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sge\Downloads\"/>
    </mc:Choice>
  </mc:AlternateContent>
  <xr:revisionPtr revIDLastSave="0" documentId="8_{7F34F7F2-67DF-434A-8D58-A2567A0F60FD}" xr6:coauthVersionLast="36" xr6:coauthVersionMax="36" xr10:uidLastSave="{00000000-0000-0000-0000-000000000000}"/>
  <bookViews>
    <workbookView xWindow="0" yWindow="0" windowWidth="23040" windowHeight="7965" activeTab="2" xr2:uid="{00000000-000D-0000-FFFF-FFFF00000000}"/>
  </bookViews>
  <sheets>
    <sheet name="Resultaten" sheetId="3" r:id="rId1"/>
    <sheet name="centrumstad" sheetId="1" r:id="rId2"/>
    <sheet name="hoofdgemeent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" i="3" l="1"/>
  <c r="K19" i="3" l="1"/>
  <c r="K17" i="3"/>
  <c r="G38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H38" i="1" s="1"/>
  <c r="K18" i="3" l="1"/>
  <c r="K20" i="3"/>
  <c r="K21" i="3" s="1"/>
</calcChain>
</file>

<file path=xl/sharedStrings.xml><?xml version="1.0" encoding="utf-8"?>
<sst xmlns="http://schemas.openxmlformats.org/spreadsheetml/2006/main" count="1044" uniqueCount="703">
  <si>
    <t>centrumstad</t>
  </si>
  <si>
    <t>postcode_hoofdgemeente</t>
  </si>
  <si>
    <t>hoofdgemeente</t>
  </si>
  <si>
    <t>Aalst</t>
  </si>
  <si>
    <t>09300</t>
  </si>
  <si>
    <t>Antwerpen</t>
  </si>
  <si>
    <t>02000</t>
  </si>
  <si>
    <t>Brugge</t>
  </si>
  <si>
    <t>08000</t>
  </si>
  <si>
    <t>Genk</t>
  </si>
  <si>
    <t>03600</t>
  </si>
  <si>
    <t>Gent</t>
  </si>
  <si>
    <t>09000</t>
  </si>
  <si>
    <t>Hasselt</t>
  </si>
  <si>
    <t>03500</t>
  </si>
  <si>
    <t>Kortrijk</t>
  </si>
  <si>
    <t>08500</t>
  </si>
  <si>
    <t>Leuven</t>
  </si>
  <si>
    <t>03000</t>
  </si>
  <si>
    <t>Mechelen</t>
  </si>
  <si>
    <t>02800</t>
  </si>
  <si>
    <t>Oostende</t>
  </si>
  <si>
    <t>08400</t>
  </si>
  <si>
    <t>Roeselare</t>
  </si>
  <si>
    <t>08800</t>
  </si>
  <si>
    <t>Sint-Niklaas</t>
  </si>
  <si>
    <t>09100</t>
  </si>
  <si>
    <t>Turnhout</t>
  </si>
  <si>
    <t>02300</t>
  </si>
  <si>
    <t/>
  </si>
  <si>
    <t>01000</t>
  </si>
  <si>
    <t>Brussel</t>
  </si>
  <si>
    <t>01030</t>
  </si>
  <si>
    <t>Schaarbeek</t>
  </si>
  <si>
    <t>01050</t>
  </si>
  <si>
    <t>Elsene</t>
  </si>
  <si>
    <t>01060</t>
  </si>
  <si>
    <t>Sint-Gillis</t>
  </si>
  <si>
    <t>01070</t>
  </si>
  <si>
    <t>Anderlecht</t>
  </si>
  <si>
    <t>01080</t>
  </si>
  <si>
    <t>Sint-Jans-Molenbeek</t>
  </si>
  <si>
    <t>01082</t>
  </si>
  <si>
    <t>Sint-Agatha-Berchem</t>
  </si>
  <si>
    <t>01083</t>
  </si>
  <si>
    <t>Ganshoren</t>
  </si>
  <si>
    <t>01090</t>
  </si>
  <si>
    <t>Jette</t>
  </si>
  <si>
    <t>01140</t>
  </si>
  <si>
    <t>Evere</t>
  </si>
  <si>
    <t>01150</t>
  </si>
  <si>
    <t>Sint-Pieters-Woluwe</t>
  </si>
  <si>
    <t>01160</t>
  </si>
  <si>
    <t>Oudergem</t>
  </si>
  <si>
    <t>01170</t>
  </si>
  <si>
    <t>Watermaal-Bosvoorde</t>
  </si>
  <si>
    <t>01190</t>
  </si>
  <si>
    <t>Vorst</t>
  </si>
  <si>
    <t>01200</t>
  </si>
  <si>
    <t>Sint-Lambrechts-Woluwe</t>
  </si>
  <si>
    <t>01210</t>
  </si>
  <si>
    <t>Sint-Joost-Ten-Node</t>
  </si>
  <si>
    <t>01500</t>
  </si>
  <si>
    <t>Halle</t>
  </si>
  <si>
    <t>01540</t>
  </si>
  <si>
    <t>Herne</t>
  </si>
  <si>
    <t>01547</t>
  </si>
  <si>
    <t>Bever</t>
  </si>
  <si>
    <t>01560</t>
  </si>
  <si>
    <t>Hoeilaart</t>
  </si>
  <si>
    <t>01570</t>
  </si>
  <si>
    <t>Galmaarden</t>
  </si>
  <si>
    <t>01600</t>
  </si>
  <si>
    <t>Sint-Pieters-Leeuw</t>
  </si>
  <si>
    <t>01620</t>
  </si>
  <si>
    <t>Drogenbos</t>
  </si>
  <si>
    <t>01640</t>
  </si>
  <si>
    <t>Sint-Genesius-Rode</t>
  </si>
  <si>
    <t>01650</t>
  </si>
  <si>
    <t>Beersel</t>
  </si>
  <si>
    <t>01670</t>
  </si>
  <si>
    <t>Pepingen</t>
  </si>
  <si>
    <t>01700</t>
  </si>
  <si>
    <t>Dilbeek</t>
  </si>
  <si>
    <t>01730</t>
  </si>
  <si>
    <t>Asse</t>
  </si>
  <si>
    <t>01740</t>
  </si>
  <si>
    <t>Ternat</t>
  </si>
  <si>
    <t>01745</t>
  </si>
  <si>
    <t>Opwijk</t>
  </si>
  <si>
    <t>01750</t>
  </si>
  <si>
    <t>Lennik</t>
  </si>
  <si>
    <t>01755</t>
  </si>
  <si>
    <t>Gooik</t>
  </si>
  <si>
    <t>01760</t>
  </si>
  <si>
    <t>Roosdaal</t>
  </si>
  <si>
    <t>01770</t>
  </si>
  <si>
    <t>Liedekerke</t>
  </si>
  <si>
    <t>01780</t>
  </si>
  <si>
    <t>Wemmel</t>
  </si>
  <si>
    <t>01785</t>
  </si>
  <si>
    <t>Merchtem</t>
  </si>
  <si>
    <t>01790</t>
  </si>
  <si>
    <t>Affligem</t>
  </si>
  <si>
    <t>01800</t>
  </si>
  <si>
    <t>Vilvoorde</t>
  </si>
  <si>
    <t>01820</t>
  </si>
  <si>
    <t>Steenokkerzeel</t>
  </si>
  <si>
    <t>01830</t>
  </si>
  <si>
    <t>Machelen</t>
  </si>
  <si>
    <t>01840</t>
  </si>
  <si>
    <t>Londerzeel</t>
  </si>
  <si>
    <t>01850</t>
  </si>
  <si>
    <t>Grimbergen</t>
  </si>
  <si>
    <t>01860</t>
  </si>
  <si>
    <t>Meise</t>
  </si>
  <si>
    <t>01880</t>
  </si>
  <si>
    <t>Kapelle-Op-Den-Bos</t>
  </si>
  <si>
    <t>01910</t>
  </si>
  <si>
    <t>Kampenhout</t>
  </si>
  <si>
    <t>01930</t>
  </si>
  <si>
    <t>Zaventem</t>
  </si>
  <si>
    <t>01970</t>
  </si>
  <si>
    <t>Wezembeek-Oppem</t>
  </si>
  <si>
    <t>01980</t>
  </si>
  <si>
    <t>Zemst</t>
  </si>
  <si>
    <t>02070</t>
  </si>
  <si>
    <t>Zwijndrecht</t>
  </si>
  <si>
    <t>02110</t>
  </si>
  <si>
    <t>Wijnegem</t>
  </si>
  <si>
    <t>02150</t>
  </si>
  <si>
    <t>Borsbeek</t>
  </si>
  <si>
    <t>02160</t>
  </si>
  <si>
    <t>Wommelgem</t>
  </si>
  <si>
    <t>02200</t>
  </si>
  <si>
    <t>Herentals</t>
  </si>
  <si>
    <t>02220</t>
  </si>
  <si>
    <t>Heist-Op-Den-Berg</t>
  </si>
  <si>
    <t>02230</t>
  </si>
  <si>
    <t>Herselt</t>
  </si>
  <si>
    <t>02235</t>
  </si>
  <si>
    <t>Hulshout</t>
  </si>
  <si>
    <t>02240</t>
  </si>
  <si>
    <t>Zandhoven</t>
  </si>
  <si>
    <t>02250</t>
  </si>
  <si>
    <t>Olen</t>
  </si>
  <si>
    <t>02260</t>
  </si>
  <si>
    <t>Westerlo</t>
  </si>
  <si>
    <t>02270</t>
  </si>
  <si>
    <t>Herenthout</t>
  </si>
  <si>
    <t>02275</t>
  </si>
  <si>
    <t>Lille</t>
  </si>
  <si>
    <t>02280</t>
  </si>
  <si>
    <t>Grobbendonk</t>
  </si>
  <si>
    <t>02290</t>
  </si>
  <si>
    <t>Vorselaar</t>
  </si>
  <si>
    <t>02310</t>
  </si>
  <si>
    <t>Rijkevorsel</t>
  </si>
  <si>
    <t>02320</t>
  </si>
  <si>
    <t>Hoogstraten</t>
  </si>
  <si>
    <t>02330</t>
  </si>
  <si>
    <t>Merksplas</t>
  </si>
  <si>
    <t>02340</t>
  </si>
  <si>
    <t>Beerse</t>
  </si>
  <si>
    <t>02350</t>
  </si>
  <si>
    <t>Vosselaar</t>
  </si>
  <si>
    <t>02360</t>
  </si>
  <si>
    <t>Oud-Turnhout</t>
  </si>
  <si>
    <t>02370</t>
  </si>
  <si>
    <t>Arendonk</t>
  </si>
  <si>
    <t>02380</t>
  </si>
  <si>
    <t>Ravels</t>
  </si>
  <si>
    <t>02387</t>
  </si>
  <si>
    <t>Baarle-Hertog</t>
  </si>
  <si>
    <t>02390</t>
  </si>
  <si>
    <t>Malle</t>
  </si>
  <si>
    <t>02400</t>
  </si>
  <si>
    <t>Mol</t>
  </si>
  <si>
    <t>02430</t>
  </si>
  <si>
    <t>Laakdal</t>
  </si>
  <si>
    <t>02440</t>
  </si>
  <si>
    <t>Geel</t>
  </si>
  <si>
    <t>02450</t>
  </si>
  <si>
    <t>Meerhout</t>
  </si>
  <si>
    <t>02460</t>
  </si>
  <si>
    <t>Kasterlee</t>
  </si>
  <si>
    <t>02470</t>
  </si>
  <si>
    <t>Retie</t>
  </si>
  <si>
    <t>02480</t>
  </si>
  <si>
    <t>Dessel</t>
  </si>
  <si>
    <t>02490</t>
  </si>
  <si>
    <t>Balen</t>
  </si>
  <si>
    <t>02500</t>
  </si>
  <si>
    <t>Lier</t>
  </si>
  <si>
    <t>02520</t>
  </si>
  <si>
    <t>Ranst</t>
  </si>
  <si>
    <t>02530</t>
  </si>
  <si>
    <t>Boechout</t>
  </si>
  <si>
    <t>02540</t>
  </si>
  <si>
    <t>Hove</t>
  </si>
  <si>
    <t>02547</t>
  </si>
  <si>
    <t>Lint</t>
  </si>
  <si>
    <t>02550</t>
  </si>
  <si>
    <t>Kontich</t>
  </si>
  <si>
    <t>02560</t>
  </si>
  <si>
    <t>Nijlen</t>
  </si>
  <si>
    <t>02570</t>
  </si>
  <si>
    <t>Duffel</t>
  </si>
  <si>
    <t>02580</t>
  </si>
  <si>
    <t>Putte</t>
  </si>
  <si>
    <t>02590</t>
  </si>
  <si>
    <t>Berlaar</t>
  </si>
  <si>
    <t>02620</t>
  </si>
  <si>
    <t>Hemiksem</t>
  </si>
  <si>
    <t>02627</t>
  </si>
  <si>
    <t>Schelle</t>
  </si>
  <si>
    <t>02630</t>
  </si>
  <si>
    <t>Aartselaar</t>
  </si>
  <si>
    <t>02640</t>
  </si>
  <si>
    <t>Mortsel</t>
  </si>
  <si>
    <t>02650</t>
  </si>
  <si>
    <t>Edegem</t>
  </si>
  <si>
    <t>02820</t>
  </si>
  <si>
    <t>Bonheiden</t>
  </si>
  <si>
    <t>02830</t>
  </si>
  <si>
    <t>Willebroek</t>
  </si>
  <si>
    <t>02840</t>
  </si>
  <si>
    <t>Rumst</t>
  </si>
  <si>
    <t>02845</t>
  </si>
  <si>
    <t>Niel</t>
  </si>
  <si>
    <t>02850</t>
  </si>
  <si>
    <t>Boom</t>
  </si>
  <si>
    <t>02860</t>
  </si>
  <si>
    <t>Sint-Katelijne-Waver</t>
  </si>
  <si>
    <t>02870</t>
  </si>
  <si>
    <t>Puurs-Sint-Amands</t>
  </si>
  <si>
    <t>02880</t>
  </si>
  <si>
    <t>Bornem</t>
  </si>
  <si>
    <t>02890</t>
  </si>
  <si>
    <t>02900</t>
  </si>
  <si>
    <t>Schoten</t>
  </si>
  <si>
    <t>02910</t>
  </si>
  <si>
    <t>Essen</t>
  </si>
  <si>
    <t>02920</t>
  </si>
  <si>
    <t>Kalmthout</t>
  </si>
  <si>
    <t>02930</t>
  </si>
  <si>
    <t>Brasschaat</t>
  </si>
  <si>
    <t>02940</t>
  </si>
  <si>
    <t>Stabroek</t>
  </si>
  <si>
    <t>02950</t>
  </si>
  <si>
    <t>Kapellen</t>
  </si>
  <si>
    <t>02960</t>
  </si>
  <si>
    <t>Brecht</t>
  </si>
  <si>
    <t>02970</t>
  </si>
  <si>
    <t>Schilde</t>
  </si>
  <si>
    <t>02980</t>
  </si>
  <si>
    <t>Zoersel</t>
  </si>
  <si>
    <t>02990</t>
  </si>
  <si>
    <t>Wuustwezel</t>
  </si>
  <si>
    <t>03020</t>
  </si>
  <si>
    <t>Herent</t>
  </si>
  <si>
    <t>03040</t>
  </si>
  <si>
    <t>Huldenberg</t>
  </si>
  <si>
    <t>03050</t>
  </si>
  <si>
    <t>Oud-Heverlee</t>
  </si>
  <si>
    <t>03060</t>
  </si>
  <si>
    <t>Bertem</t>
  </si>
  <si>
    <t>03070</t>
  </si>
  <si>
    <t>Kortenberg</t>
  </si>
  <si>
    <t>03080</t>
  </si>
  <si>
    <t>Tervuren</t>
  </si>
  <si>
    <t>03090</t>
  </si>
  <si>
    <t>Overijse</t>
  </si>
  <si>
    <t>03110</t>
  </si>
  <si>
    <t>Rotselaar</t>
  </si>
  <si>
    <t>03120</t>
  </si>
  <si>
    <t>Tremelo</t>
  </si>
  <si>
    <t>03130</t>
  </si>
  <si>
    <t>Begijnendijk</t>
  </si>
  <si>
    <t>03140</t>
  </si>
  <si>
    <t>Keerbergen</t>
  </si>
  <si>
    <t>03150</t>
  </si>
  <si>
    <t>Haacht</t>
  </si>
  <si>
    <t>03190</t>
  </si>
  <si>
    <t>Boortmeerbeek</t>
  </si>
  <si>
    <t>03200</t>
  </si>
  <si>
    <t>Aarschot</t>
  </si>
  <si>
    <t>03210</t>
  </si>
  <si>
    <t>Lubbeek</t>
  </si>
  <si>
    <t>03220</t>
  </si>
  <si>
    <t>Holsbeek</t>
  </si>
  <si>
    <t>03270</t>
  </si>
  <si>
    <t>Scherpenheuvel-Zichem</t>
  </si>
  <si>
    <t>03290</t>
  </si>
  <si>
    <t>Diest</t>
  </si>
  <si>
    <t>03300</t>
  </si>
  <si>
    <t>Tienen</t>
  </si>
  <si>
    <t>03320</t>
  </si>
  <si>
    <t>Hoegaarden</t>
  </si>
  <si>
    <t>03350</t>
  </si>
  <si>
    <t>Linter</t>
  </si>
  <si>
    <t>03360</t>
  </si>
  <si>
    <t>Bierbeek</t>
  </si>
  <si>
    <t>03370</t>
  </si>
  <si>
    <t>Boutersem</t>
  </si>
  <si>
    <t>03380</t>
  </si>
  <si>
    <t>Glabbeek</t>
  </si>
  <si>
    <t>03390</t>
  </si>
  <si>
    <t>Tielt-Winge</t>
  </si>
  <si>
    <t>03400</t>
  </si>
  <si>
    <t>Landen</t>
  </si>
  <si>
    <t>03440</t>
  </si>
  <si>
    <t>Zoutleeuw</t>
  </si>
  <si>
    <t>03450</t>
  </si>
  <si>
    <t>Geetbets</t>
  </si>
  <si>
    <t>03460</t>
  </si>
  <si>
    <t>Bekkevoort</t>
  </si>
  <si>
    <t>03470</t>
  </si>
  <si>
    <t>Kortenaken</t>
  </si>
  <si>
    <t>03520</t>
  </si>
  <si>
    <t>Zonhoven</t>
  </si>
  <si>
    <t>03530</t>
  </si>
  <si>
    <t>Houthalen-Helchteren</t>
  </si>
  <si>
    <t>03540</t>
  </si>
  <si>
    <t>Herk-De-Stad</t>
  </si>
  <si>
    <t>03545</t>
  </si>
  <si>
    <t>Halen</t>
  </si>
  <si>
    <t>03550</t>
  </si>
  <si>
    <t>Heusden-Zolder</t>
  </si>
  <si>
    <t>03560</t>
  </si>
  <si>
    <t>Lummen</t>
  </si>
  <si>
    <t>03570</t>
  </si>
  <si>
    <t>Alken</t>
  </si>
  <si>
    <t>03580</t>
  </si>
  <si>
    <t>Beringen</t>
  </si>
  <si>
    <t>03590</t>
  </si>
  <si>
    <t>Diepenbeek</t>
  </si>
  <si>
    <t>03620</t>
  </si>
  <si>
    <t>Lanaken</t>
  </si>
  <si>
    <t>03630</t>
  </si>
  <si>
    <t>Maasmechelen</t>
  </si>
  <si>
    <t>03640</t>
  </si>
  <si>
    <t>Kinrooi</t>
  </si>
  <si>
    <t>03650</t>
  </si>
  <si>
    <t>Dilsen-Stokkem</t>
  </si>
  <si>
    <t>03660</t>
  </si>
  <si>
    <t>Oudsbergen</t>
  </si>
  <si>
    <t>03665</t>
  </si>
  <si>
    <t>As</t>
  </si>
  <si>
    <t>03670</t>
  </si>
  <si>
    <t>03680</t>
  </si>
  <si>
    <t>Maaseik</t>
  </si>
  <si>
    <t>03690</t>
  </si>
  <si>
    <t>Zutendaal</t>
  </si>
  <si>
    <t>03700</t>
  </si>
  <si>
    <t>Tongeren</t>
  </si>
  <si>
    <t>03720</t>
  </si>
  <si>
    <t>Kortessem</t>
  </si>
  <si>
    <t>03730</t>
  </si>
  <si>
    <t>Hoeselt</t>
  </si>
  <si>
    <t>03740</t>
  </si>
  <si>
    <t>Bilzen</t>
  </si>
  <si>
    <t>03770</t>
  </si>
  <si>
    <t>Riemst</t>
  </si>
  <si>
    <t>03790</t>
  </si>
  <si>
    <t>Voeren</t>
  </si>
  <si>
    <t>03800</t>
  </si>
  <si>
    <t>Sint-Truiden</t>
  </si>
  <si>
    <t>03830</t>
  </si>
  <si>
    <t>Wellen</t>
  </si>
  <si>
    <t>03840</t>
  </si>
  <si>
    <t>Borgloon</t>
  </si>
  <si>
    <t>03850</t>
  </si>
  <si>
    <t>Nieuwerkerken</t>
  </si>
  <si>
    <t>03870</t>
  </si>
  <si>
    <t>Heers</t>
  </si>
  <si>
    <t>03890</t>
  </si>
  <si>
    <t>Gingelom</t>
  </si>
  <si>
    <t>03900</t>
  </si>
  <si>
    <t>Pelt</t>
  </si>
  <si>
    <t>03910</t>
  </si>
  <si>
    <t>03920</t>
  </si>
  <si>
    <t>Lommel</t>
  </si>
  <si>
    <t>03930</t>
  </si>
  <si>
    <t>Hamont-Achel</t>
  </si>
  <si>
    <t>03940</t>
  </si>
  <si>
    <t>Hechtel-Eksel</t>
  </si>
  <si>
    <t>03945</t>
  </si>
  <si>
    <t>Ham</t>
  </si>
  <si>
    <t>03950</t>
  </si>
  <si>
    <t>Bocholt</t>
  </si>
  <si>
    <t>03960</t>
  </si>
  <si>
    <t>Bree</t>
  </si>
  <si>
    <t>03970</t>
  </si>
  <si>
    <t>Leopoldsburg</t>
  </si>
  <si>
    <t>03980</t>
  </si>
  <si>
    <t>Tessenderlo</t>
  </si>
  <si>
    <t>03990</t>
  </si>
  <si>
    <t>Peer</t>
  </si>
  <si>
    <t>08020</t>
  </si>
  <si>
    <t>Oostkamp</t>
  </si>
  <si>
    <t>08210</t>
  </si>
  <si>
    <t>Zedelgem</t>
  </si>
  <si>
    <t>08300</t>
  </si>
  <si>
    <t>Knokke-Heist</t>
  </si>
  <si>
    <t>08340</t>
  </si>
  <si>
    <t>Damme</t>
  </si>
  <si>
    <t>08370</t>
  </si>
  <si>
    <t>Blankenberge</t>
  </si>
  <si>
    <t>08377</t>
  </si>
  <si>
    <t>Zuienkerke</t>
  </si>
  <si>
    <t>08420</t>
  </si>
  <si>
    <t>De Haan</t>
  </si>
  <si>
    <t>08430</t>
  </si>
  <si>
    <t>Middelkerke</t>
  </si>
  <si>
    <t>08450</t>
  </si>
  <si>
    <t>Bredene</t>
  </si>
  <si>
    <t>08460</t>
  </si>
  <si>
    <t>Oudenburg</t>
  </si>
  <si>
    <t>08470</t>
  </si>
  <si>
    <t>Gistel</t>
  </si>
  <si>
    <t>08480</t>
  </si>
  <si>
    <t>Ichtegem</t>
  </si>
  <si>
    <t>08490</t>
  </si>
  <si>
    <t>Jabbeke</t>
  </si>
  <si>
    <t>08520</t>
  </si>
  <si>
    <t>Kuurne</t>
  </si>
  <si>
    <t>08530</t>
  </si>
  <si>
    <t>Harelbeke</t>
  </si>
  <si>
    <t>08540</t>
  </si>
  <si>
    <t>Deerlijk</t>
  </si>
  <si>
    <t>08550</t>
  </si>
  <si>
    <t>Zwevegem</t>
  </si>
  <si>
    <t>08560</t>
  </si>
  <si>
    <t>Wevelgem</t>
  </si>
  <si>
    <t>08570</t>
  </si>
  <si>
    <t>Anzegem</t>
  </si>
  <si>
    <t>08580</t>
  </si>
  <si>
    <t>Avelgem</t>
  </si>
  <si>
    <t>08587</t>
  </si>
  <si>
    <t>Spiere-Helkijn</t>
  </si>
  <si>
    <t>08600</t>
  </si>
  <si>
    <t>Diksmuide</t>
  </si>
  <si>
    <t>08610</t>
  </si>
  <si>
    <t>Kortemark</t>
  </si>
  <si>
    <t>08620</t>
  </si>
  <si>
    <t>Nieuwpoort</t>
  </si>
  <si>
    <t>08630</t>
  </si>
  <si>
    <t>Veurne</t>
  </si>
  <si>
    <t>08640</t>
  </si>
  <si>
    <t>Vleteren</t>
  </si>
  <si>
    <t>08647</t>
  </si>
  <si>
    <t>Lo-Reninge</t>
  </si>
  <si>
    <t>08650</t>
  </si>
  <si>
    <t>Houthulst</t>
  </si>
  <si>
    <t>08660</t>
  </si>
  <si>
    <t>De Panne</t>
  </si>
  <si>
    <t>08670</t>
  </si>
  <si>
    <t>Koksijde</t>
  </si>
  <si>
    <t>08680</t>
  </si>
  <si>
    <t>Koekelare</t>
  </si>
  <si>
    <t>08690</t>
  </si>
  <si>
    <t>Alveringem</t>
  </si>
  <si>
    <t>08700</t>
  </si>
  <si>
    <t>Tielt</t>
  </si>
  <si>
    <t>08710</t>
  </si>
  <si>
    <t>Wielsbeke</t>
  </si>
  <si>
    <t>08720</t>
  </si>
  <si>
    <t>Dentergem</t>
  </si>
  <si>
    <t>08730</t>
  </si>
  <si>
    <t>Beernem</t>
  </si>
  <si>
    <t>08740</t>
  </si>
  <si>
    <t>Pittem</t>
  </si>
  <si>
    <t>08750</t>
  </si>
  <si>
    <t>Wingene</t>
  </si>
  <si>
    <t>08755</t>
  </si>
  <si>
    <t>Ruiselede</t>
  </si>
  <si>
    <t>08760</t>
  </si>
  <si>
    <t>Meulebeke</t>
  </si>
  <si>
    <t>08770</t>
  </si>
  <si>
    <t>Ingelmunster</t>
  </si>
  <si>
    <t>08780</t>
  </si>
  <si>
    <t>Oostrozebeke</t>
  </si>
  <si>
    <t>08790</t>
  </si>
  <si>
    <t>Waregem</t>
  </si>
  <si>
    <t>08810</t>
  </si>
  <si>
    <t>Lichtervelde</t>
  </si>
  <si>
    <t>08820</t>
  </si>
  <si>
    <t>Torhout</t>
  </si>
  <si>
    <t>08830</t>
  </si>
  <si>
    <t>Hooglede</t>
  </si>
  <si>
    <t>08840</t>
  </si>
  <si>
    <t>Staden</t>
  </si>
  <si>
    <t>08850</t>
  </si>
  <si>
    <t>Ardooie</t>
  </si>
  <si>
    <t>08860</t>
  </si>
  <si>
    <t>Lendelede</t>
  </si>
  <si>
    <t>08870</t>
  </si>
  <si>
    <t>Izegem</t>
  </si>
  <si>
    <t>08880</t>
  </si>
  <si>
    <t>Ledegem</t>
  </si>
  <si>
    <t>08890</t>
  </si>
  <si>
    <t>Moorslede</t>
  </si>
  <si>
    <t>08900</t>
  </si>
  <si>
    <t>Ieper</t>
  </si>
  <si>
    <t>08920</t>
  </si>
  <si>
    <t>Langemark-Poelkapelle</t>
  </si>
  <si>
    <t>08930</t>
  </si>
  <si>
    <t>Menen</t>
  </si>
  <si>
    <t>08940</t>
  </si>
  <si>
    <t>Wervik</t>
  </si>
  <si>
    <t>08950</t>
  </si>
  <si>
    <t>Heuvelland</t>
  </si>
  <si>
    <t>08957</t>
  </si>
  <si>
    <t>Mesen</t>
  </si>
  <si>
    <t>08970</t>
  </si>
  <si>
    <t>Poperinge</t>
  </si>
  <si>
    <t>08980</t>
  </si>
  <si>
    <t>Zonnebeke</t>
  </si>
  <si>
    <t>09060</t>
  </si>
  <si>
    <t>Zelzate</t>
  </si>
  <si>
    <t>09070</t>
  </si>
  <si>
    <t>Destelbergen</t>
  </si>
  <si>
    <t>09080</t>
  </si>
  <si>
    <t>Lochristi</t>
  </si>
  <si>
    <t>09090</t>
  </si>
  <si>
    <t>Melle</t>
  </si>
  <si>
    <t>09120</t>
  </si>
  <si>
    <t>Beveren-Waas</t>
  </si>
  <si>
    <t>09140</t>
  </si>
  <si>
    <t>Temse</t>
  </si>
  <si>
    <t>09150</t>
  </si>
  <si>
    <t>Kruibeke</t>
  </si>
  <si>
    <t>09160</t>
  </si>
  <si>
    <t>Lokeren</t>
  </si>
  <si>
    <t>09170</t>
  </si>
  <si>
    <t>Sint-Gillis-Waas</t>
  </si>
  <si>
    <t>09180</t>
  </si>
  <si>
    <t>Moerbeke-Waas</t>
  </si>
  <si>
    <t>09185</t>
  </si>
  <si>
    <t>Wachtebeke</t>
  </si>
  <si>
    <t>09190</t>
  </si>
  <si>
    <t>Stekene</t>
  </si>
  <si>
    <t>09200</t>
  </si>
  <si>
    <t>Dendermonde</t>
  </si>
  <si>
    <t>09220</t>
  </si>
  <si>
    <t>Hamme</t>
  </si>
  <si>
    <t>09230</t>
  </si>
  <si>
    <t>Wetteren</t>
  </si>
  <si>
    <t>09240</t>
  </si>
  <si>
    <t>Zele</t>
  </si>
  <si>
    <t>09250</t>
  </si>
  <si>
    <t>Waasmunster</t>
  </si>
  <si>
    <t>09255</t>
  </si>
  <si>
    <t>Buggenhout</t>
  </si>
  <si>
    <t>09260</t>
  </si>
  <si>
    <t>Wichelen</t>
  </si>
  <si>
    <t>09270</t>
  </si>
  <si>
    <t>Laarne</t>
  </si>
  <si>
    <t>09280</t>
  </si>
  <si>
    <t>Lebbeke</t>
  </si>
  <si>
    <t>09290</t>
  </si>
  <si>
    <t>Berlare</t>
  </si>
  <si>
    <t>09340</t>
  </si>
  <si>
    <t>Lede</t>
  </si>
  <si>
    <t>09400</t>
  </si>
  <si>
    <t>Ninove</t>
  </si>
  <si>
    <t>09420</t>
  </si>
  <si>
    <t>Erpe-Mere</t>
  </si>
  <si>
    <t>09450</t>
  </si>
  <si>
    <t>Haaltert</t>
  </si>
  <si>
    <t>09470</t>
  </si>
  <si>
    <t>Denderleeuw</t>
  </si>
  <si>
    <t>09500</t>
  </si>
  <si>
    <t>Geraardsbergen</t>
  </si>
  <si>
    <t>09520</t>
  </si>
  <si>
    <t>Sint-Lievens-Houtem</t>
  </si>
  <si>
    <t>09550</t>
  </si>
  <si>
    <t>Herzele</t>
  </si>
  <si>
    <t>09570</t>
  </si>
  <si>
    <t>Lierde</t>
  </si>
  <si>
    <t>09600</t>
  </si>
  <si>
    <t>Ronse</t>
  </si>
  <si>
    <t>09620</t>
  </si>
  <si>
    <t>Zottegem</t>
  </si>
  <si>
    <t>09630</t>
  </si>
  <si>
    <t>Zwalm</t>
  </si>
  <si>
    <t>09660</t>
  </si>
  <si>
    <t>Brakel</t>
  </si>
  <si>
    <t>09667</t>
  </si>
  <si>
    <t>Horebeke</t>
  </si>
  <si>
    <t>09680</t>
  </si>
  <si>
    <t>Maarkedal</t>
  </si>
  <si>
    <t>09690</t>
  </si>
  <si>
    <t>Kluisbergen</t>
  </si>
  <si>
    <t>09700</t>
  </si>
  <si>
    <t>Oudenaarde</t>
  </si>
  <si>
    <t>09750</t>
  </si>
  <si>
    <t>Kruisem</t>
  </si>
  <si>
    <t>09770</t>
  </si>
  <si>
    <t>09790</t>
  </si>
  <si>
    <t>Wortegem-Petegem</t>
  </si>
  <si>
    <t>09800</t>
  </si>
  <si>
    <t>Deinze</t>
  </si>
  <si>
    <t>09810</t>
  </si>
  <si>
    <t>Nazareth</t>
  </si>
  <si>
    <t>09820</t>
  </si>
  <si>
    <t>Merelbeke</t>
  </si>
  <si>
    <t>09830</t>
  </si>
  <si>
    <t>Sint-Martens-Latem</t>
  </si>
  <si>
    <t>09840</t>
  </si>
  <si>
    <t>De Pinte</t>
  </si>
  <si>
    <t>09850</t>
  </si>
  <si>
    <t>09860</t>
  </si>
  <si>
    <t>Oosterzele</t>
  </si>
  <si>
    <t>09870</t>
  </si>
  <si>
    <t>Zulte</t>
  </si>
  <si>
    <t>09880</t>
  </si>
  <si>
    <t>Aalter</t>
  </si>
  <si>
    <t>09890</t>
  </si>
  <si>
    <t>Gavere</t>
  </si>
  <si>
    <t>09900</t>
  </si>
  <si>
    <t>Eeklo</t>
  </si>
  <si>
    <t>09910</t>
  </si>
  <si>
    <t>09920</t>
  </si>
  <si>
    <t>Lovendegem</t>
  </si>
  <si>
    <t>09930</t>
  </si>
  <si>
    <t>Zomergem</t>
  </si>
  <si>
    <t>09940</t>
  </si>
  <si>
    <t>Evergem</t>
  </si>
  <si>
    <t>09950</t>
  </si>
  <si>
    <t>Waarschoot</t>
  </si>
  <si>
    <t>09960</t>
  </si>
  <si>
    <t>Assenede</t>
  </si>
  <si>
    <t>09970</t>
  </si>
  <si>
    <t>Kaprijke</t>
  </si>
  <si>
    <t>09980</t>
  </si>
  <si>
    <t>Sint-Laureins</t>
  </si>
  <si>
    <t>09990</t>
  </si>
  <si>
    <t>Maldegem</t>
  </si>
  <si>
    <t>Aantal Vragen</t>
  </si>
  <si>
    <t>Aantal PmH</t>
  </si>
  <si>
    <t>Grand Total</t>
  </si>
  <si>
    <t>BHG</t>
  </si>
  <si>
    <t>#PmH BHG</t>
  </si>
  <si>
    <t xml:space="preserve">Aalst </t>
  </si>
  <si>
    <t xml:space="preserve">Antwerpen </t>
  </si>
  <si>
    <t>1.125</t>
  </si>
  <si>
    <t>1.127</t>
  </si>
  <si>
    <t>1.160</t>
  </si>
  <si>
    <t>1.209</t>
  </si>
  <si>
    <t>1.250</t>
  </si>
  <si>
    <t xml:space="preserve">Brugge </t>
  </si>
  <si>
    <t xml:space="preserve">Genk </t>
  </si>
  <si>
    <t xml:space="preserve">Gent </t>
  </si>
  <si>
    <t xml:space="preserve">Hasselt </t>
  </si>
  <si>
    <t xml:space="preserve">Kortrijk </t>
  </si>
  <si>
    <t xml:space="preserve">Leuven </t>
  </si>
  <si>
    <t xml:space="preserve">Mechelen </t>
  </si>
  <si>
    <t xml:space="preserve">Oostende </t>
  </si>
  <si>
    <t xml:space="preserve">Roeselare </t>
  </si>
  <si>
    <t xml:space="preserve">Sint-Niklaas </t>
  </si>
  <si>
    <t xml:space="preserve">Turnhout </t>
  </si>
  <si>
    <t xml:space="preserve">totaal 13 steden </t>
  </si>
  <si>
    <t>2.208</t>
  </si>
  <si>
    <t>2.777</t>
  </si>
  <si>
    <t>3.041</t>
  </si>
  <si>
    <t>3.747</t>
  </si>
  <si>
    <t>3.750</t>
  </si>
  <si>
    <t>3.801</t>
  </si>
  <si>
    <t>3.997</t>
  </si>
  <si>
    <t>4.464</t>
  </si>
  <si>
    <t xml:space="preserve">Brussels Hoofdstedelijk Gewest </t>
  </si>
  <si>
    <t xml:space="preserve">Vlaams Gewest </t>
  </si>
  <si>
    <t>7.577</t>
  </si>
  <si>
    <t>9.430</t>
  </si>
  <si>
    <t>10.437</t>
  </si>
  <si>
    <t>13.305</t>
  </si>
  <si>
    <t>13.444</t>
  </si>
  <si>
    <t>13.455</t>
  </si>
  <si>
    <t>14.236</t>
  </si>
  <si>
    <t>16.607</t>
  </si>
  <si>
    <t xml:space="preserve">totaal Vlaanderen en Brussel </t>
  </si>
  <si>
    <t>7.668</t>
  </si>
  <si>
    <t>9.544</t>
  </si>
  <si>
    <t>10.538</t>
  </si>
  <si>
    <t>13.450</t>
  </si>
  <si>
    <t>13.605</t>
  </si>
  <si>
    <t>13.608</t>
  </si>
  <si>
    <t>14.416</t>
  </si>
  <si>
    <t>16.789</t>
  </si>
  <si>
    <t>Dit is "andere", niet Wallonië/Buitenland</t>
  </si>
  <si>
    <t>^fout</t>
  </si>
  <si>
    <t>Grand total</t>
  </si>
  <si>
    <t xml:space="preserve">de cijfers tot en met 2016 betreffen het aantal zorgvragen geregistreerd bij de centrale registratie voor zorgvragen (CRZ) </t>
  </si>
  <si>
    <t xml:space="preserve">bij de transitie naar de persoonsvolgende financiering werden de actieve zorgvragen met een geldige tenlasteneming omgezet in vragen naar een persoonsvolgend budget. </t>
  </si>
  <si>
    <t xml:space="preserve">de cijfers van 31 december 2017 betreffen het aantal mensen met een PVB-vraag geregistreerd op de prioriteitenlijsten. </t>
  </si>
  <si>
    <t xml:space="preserve">Gezien de grondige systeemwijziging zijn deze cijfers niet zomaar met elkaar te vergelijken. </t>
  </si>
  <si>
    <t xml:space="preserve">Voor registratie bij de CRZ was een geldige tenlasteneming geen vereiste </t>
  </si>
  <si>
    <t xml:space="preserve">Als we de vergelijking toch maken zien we in alle gemeenten een daling van het aantal wachtenden. </t>
  </si>
  <si>
    <t xml:space="preserve">Dit wordt o.a. verklaard door </t>
  </si>
  <si>
    <t xml:space="preserve">een vraag PVB komt pas in de prioriteitenlijst nadat de procedure volledig doorlopen en de vraag goedgekeurd is 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</si>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</sst>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 vertical="top"/>
    </xf>
    <xf numFmtId="0" fontId="1" fillId="0" borderId="0" xfId="0" quotePrefix="1" applyFont="1" applyAlignment="1">
      <alignment horizont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/>
    <xf numFmtId="3" fontId="2" fillId="2" borderId="0" xfId="0" applyNumberFormat="1" applyFont="1" applyFill="1" applyAlignment="1">
      <alignment vertical="center"/>
    </xf>
    <xf numFmtId="3" fontId="4" fillId="2" borderId="0" xfId="0" applyNumberFormat="1" applyFont="1" applyFill="1"/>
    <xf numFmtId="3" fontId="0" fillId="2" borderId="0" xfId="0" applyNumberFormat="1" applyFill="1"/>
    <xf numFmtId="0" fontId="4" fillId="2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quotePrefix="1" applyFont="1" applyAlignment="1">
      <alignment horizontal="left" vertical="top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5"/>
  <sheetViews>
    <sheetView workbookViewId="0">
      <selection activeCell="N13" sqref="N13"/>
    </sheetView>
  </sheetViews>
  <sheetFormatPr defaultRowHeight="15" x14ac:dyDescent="0.25"/>
  <cols>
    <col min="1" max="1" width="30.140625" bestFit="1" customWidth="1"/>
  </cols>
  <sheetData>
    <row r="3" spans="1:11" x14ac:dyDescent="0.25">
      <c r="B3">
        <v>2009</v>
      </c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K3" s="10">
        <v>2017</v>
      </c>
    </row>
    <row r="4" spans="1:11" x14ac:dyDescent="0.25">
      <c r="A4" t="s">
        <v>645</v>
      </c>
      <c r="B4">
        <v>122</v>
      </c>
      <c r="C4">
        <v>138</v>
      </c>
      <c r="D4">
        <v>141</v>
      </c>
      <c r="E4">
        <v>148</v>
      </c>
      <c r="F4">
        <v>154</v>
      </c>
      <c r="G4">
        <v>162</v>
      </c>
      <c r="H4">
        <v>149</v>
      </c>
      <c r="I4">
        <v>190</v>
      </c>
      <c r="K4" s="7">
        <v>157</v>
      </c>
    </row>
    <row r="5" spans="1:11" x14ac:dyDescent="0.25">
      <c r="A5" t="s">
        <v>646</v>
      </c>
      <c r="B5">
        <v>545</v>
      </c>
      <c r="C5">
        <v>788</v>
      </c>
      <c r="D5">
        <v>869</v>
      </c>
      <c r="E5" t="s">
        <v>647</v>
      </c>
      <c r="F5" t="s">
        <v>648</v>
      </c>
      <c r="G5" t="s">
        <v>649</v>
      </c>
      <c r="H5" t="s">
        <v>650</v>
      </c>
      <c r="I5" t="s">
        <v>651</v>
      </c>
      <c r="K5" s="7">
        <v>977</v>
      </c>
    </row>
    <row r="6" spans="1:11" x14ac:dyDescent="0.25">
      <c r="A6" t="s">
        <v>652</v>
      </c>
      <c r="B6">
        <v>208</v>
      </c>
      <c r="C6">
        <v>241</v>
      </c>
      <c r="D6">
        <v>270</v>
      </c>
      <c r="E6">
        <v>315</v>
      </c>
      <c r="F6">
        <v>331</v>
      </c>
      <c r="G6">
        <v>333</v>
      </c>
      <c r="H6">
        <v>379</v>
      </c>
      <c r="I6">
        <v>412</v>
      </c>
      <c r="K6" s="7">
        <v>350</v>
      </c>
    </row>
    <row r="7" spans="1:11" x14ac:dyDescent="0.25">
      <c r="A7" t="s">
        <v>653</v>
      </c>
      <c r="B7">
        <v>121</v>
      </c>
      <c r="C7">
        <v>157</v>
      </c>
      <c r="D7">
        <v>164</v>
      </c>
      <c r="E7">
        <v>198</v>
      </c>
      <c r="F7">
        <v>196</v>
      </c>
      <c r="G7">
        <v>173</v>
      </c>
      <c r="H7">
        <v>188</v>
      </c>
      <c r="I7">
        <v>217</v>
      </c>
      <c r="K7" s="7">
        <v>193</v>
      </c>
    </row>
    <row r="8" spans="1:11" x14ac:dyDescent="0.25">
      <c r="A8" t="s">
        <v>654</v>
      </c>
      <c r="B8">
        <v>391</v>
      </c>
      <c r="C8">
        <v>456</v>
      </c>
      <c r="D8">
        <v>490</v>
      </c>
      <c r="E8">
        <v>554</v>
      </c>
      <c r="F8">
        <v>553</v>
      </c>
      <c r="G8">
        <v>554</v>
      </c>
      <c r="H8">
        <v>584</v>
      </c>
      <c r="I8">
        <v>671</v>
      </c>
      <c r="K8" s="7">
        <v>567</v>
      </c>
    </row>
    <row r="9" spans="1:11" x14ac:dyDescent="0.25">
      <c r="A9" t="s">
        <v>655</v>
      </c>
      <c r="B9">
        <v>112</v>
      </c>
      <c r="C9">
        <v>120</v>
      </c>
      <c r="D9">
        <v>152</v>
      </c>
      <c r="E9">
        <v>205</v>
      </c>
      <c r="F9">
        <v>199</v>
      </c>
      <c r="G9">
        <v>194</v>
      </c>
      <c r="H9">
        <v>211</v>
      </c>
      <c r="I9">
        <v>248</v>
      </c>
      <c r="K9" s="7">
        <v>214</v>
      </c>
    </row>
    <row r="10" spans="1:11" x14ac:dyDescent="0.25">
      <c r="A10" t="s">
        <v>656</v>
      </c>
      <c r="B10">
        <v>124</v>
      </c>
      <c r="C10">
        <v>127</v>
      </c>
      <c r="D10">
        <v>135</v>
      </c>
      <c r="E10">
        <v>177</v>
      </c>
      <c r="F10">
        <v>164</v>
      </c>
      <c r="G10">
        <v>167</v>
      </c>
      <c r="H10">
        <v>174</v>
      </c>
      <c r="I10">
        <v>199</v>
      </c>
      <c r="K10" s="7">
        <v>179</v>
      </c>
    </row>
    <row r="11" spans="1:11" x14ac:dyDescent="0.25">
      <c r="A11" t="s">
        <v>657</v>
      </c>
      <c r="B11">
        <v>173</v>
      </c>
      <c r="C11">
        <v>181</v>
      </c>
      <c r="D11">
        <v>183</v>
      </c>
      <c r="E11">
        <v>223</v>
      </c>
      <c r="F11">
        <v>227</v>
      </c>
      <c r="G11">
        <v>251</v>
      </c>
      <c r="H11">
        <v>255</v>
      </c>
      <c r="I11">
        <v>282</v>
      </c>
      <c r="K11" s="7">
        <v>231</v>
      </c>
    </row>
    <row r="12" spans="1:11" x14ac:dyDescent="0.25">
      <c r="A12" t="s">
        <v>658</v>
      </c>
      <c r="B12">
        <v>86</v>
      </c>
      <c r="C12">
        <v>131</v>
      </c>
      <c r="D12">
        <v>128</v>
      </c>
      <c r="E12">
        <v>143</v>
      </c>
      <c r="F12">
        <v>158</v>
      </c>
      <c r="G12">
        <v>160</v>
      </c>
      <c r="H12">
        <v>159</v>
      </c>
      <c r="I12">
        <v>170</v>
      </c>
      <c r="K12" s="7">
        <v>130</v>
      </c>
    </row>
    <row r="13" spans="1:11" x14ac:dyDescent="0.25">
      <c r="A13" t="s">
        <v>659</v>
      </c>
      <c r="B13">
        <v>90</v>
      </c>
      <c r="C13">
        <v>113</v>
      </c>
      <c r="D13">
        <v>122</v>
      </c>
      <c r="E13">
        <v>186</v>
      </c>
      <c r="F13">
        <v>188</v>
      </c>
      <c r="G13">
        <v>190</v>
      </c>
      <c r="H13">
        <v>198</v>
      </c>
      <c r="I13">
        <v>230</v>
      </c>
      <c r="K13" s="7">
        <v>207</v>
      </c>
    </row>
    <row r="14" spans="1:11" x14ac:dyDescent="0.25">
      <c r="A14" t="s">
        <v>660</v>
      </c>
      <c r="B14">
        <v>82</v>
      </c>
      <c r="C14">
        <v>123</v>
      </c>
      <c r="D14">
        <v>138</v>
      </c>
      <c r="E14">
        <v>172</v>
      </c>
      <c r="F14">
        <v>175</v>
      </c>
      <c r="G14">
        <v>172</v>
      </c>
      <c r="H14">
        <v>181</v>
      </c>
      <c r="I14">
        <v>197</v>
      </c>
      <c r="K14" s="7">
        <v>181</v>
      </c>
    </row>
    <row r="15" spans="1:11" x14ac:dyDescent="0.25">
      <c r="A15" t="s">
        <v>661</v>
      </c>
      <c r="B15">
        <v>99</v>
      </c>
      <c r="C15">
        <v>119</v>
      </c>
      <c r="D15">
        <v>131</v>
      </c>
      <c r="E15">
        <v>170</v>
      </c>
      <c r="F15">
        <v>167</v>
      </c>
      <c r="G15">
        <v>176</v>
      </c>
      <c r="H15">
        <v>192</v>
      </c>
      <c r="I15">
        <v>238</v>
      </c>
      <c r="K15" s="7">
        <v>201</v>
      </c>
    </row>
    <row r="16" spans="1:11" x14ac:dyDescent="0.25">
      <c r="A16" t="s">
        <v>662</v>
      </c>
      <c r="B16">
        <v>55</v>
      </c>
      <c r="C16">
        <v>83</v>
      </c>
      <c r="D16">
        <v>118</v>
      </c>
      <c r="E16">
        <v>131</v>
      </c>
      <c r="F16">
        <v>111</v>
      </c>
      <c r="G16">
        <v>109</v>
      </c>
      <c r="H16">
        <v>118</v>
      </c>
      <c r="I16">
        <v>160</v>
      </c>
      <c r="K16" s="7">
        <v>129</v>
      </c>
    </row>
    <row r="17" spans="1:12" x14ac:dyDescent="0.25">
      <c r="A17" t="s">
        <v>663</v>
      </c>
      <c r="B17" t="s">
        <v>664</v>
      </c>
      <c r="C17" t="s">
        <v>665</v>
      </c>
      <c r="D17" t="s">
        <v>666</v>
      </c>
      <c r="E17" t="s">
        <v>667</v>
      </c>
      <c r="F17" t="s">
        <v>668</v>
      </c>
      <c r="G17" t="s">
        <v>669</v>
      </c>
      <c r="H17" t="s">
        <v>670</v>
      </c>
      <c r="I17" t="s">
        <v>671</v>
      </c>
      <c r="K17" s="8">
        <f>SUM(K4:K16)</f>
        <v>3716</v>
      </c>
    </row>
    <row r="18" spans="1:12" x14ac:dyDescent="0.25">
      <c r="A18" t="s">
        <v>672</v>
      </c>
      <c r="B18">
        <v>62</v>
      </c>
      <c r="C18">
        <v>73</v>
      </c>
      <c r="D18">
        <v>74</v>
      </c>
      <c r="E18">
        <v>110</v>
      </c>
      <c r="F18">
        <v>123</v>
      </c>
      <c r="G18">
        <v>120</v>
      </c>
      <c r="H18">
        <v>142</v>
      </c>
      <c r="I18">
        <v>150</v>
      </c>
      <c r="K18" s="9">
        <f>centrumstad!H38</f>
        <v>98</v>
      </c>
    </row>
    <row r="19" spans="1:12" x14ac:dyDescent="0.25">
      <c r="A19" t="s">
        <v>702</v>
      </c>
      <c r="B19">
        <v>29</v>
      </c>
      <c r="C19">
        <v>41</v>
      </c>
      <c r="D19">
        <v>27</v>
      </c>
      <c r="E19">
        <v>35</v>
      </c>
      <c r="F19">
        <v>38</v>
      </c>
      <c r="G19">
        <v>33</v>
      </c>
      <c r="H19">
        <v>38</v>
      </c>
      <c r="I19">
        <v>32</v>
      </c>
      <c r="K19" s="9">
        <f>hoofdgemeente!C2</f>
        <v>77</v>
      </c>
      <c r="L19" t="s">
        <v>691</v>
      </c>
    </row>
    <row r="20" spans="1:12" x14ac:dyDescent="0.25">
      <c r="A20" t="s">
        <v>673</v>
      </c>
      <c r="B20" t="s">
        <v>674</v>
      </c>
      <c r="C20" t="s">
        <v>675</v>
      </c>
      <c r="D20" t="s">
        <v>676</v>
      </c>
      <c r="E20" t="s">
        <v>677</v>
      </c>
      <c r="F20" t="s">
        <v>678</v>
      </c>
      <c r="G20" t="s">
        <v>679</v>
      </c>
      <c r="H20" t="s">
        <v>680</v>
      </c>
      <c r="I20" t="s">
        <v>681</v>
      </c>
      <c r="K20" s="9">
        <f>centrumstad!E324-centrumstad!H38-centrumstad!E15</f>
        <v>14032</v>
      </c>
    </row>
    <row r="21" spans="1:12" x14ac:dyDescent="0.25">
      <c r="A21" t="s">
        <v>682</v>
      </c>
      <c r="B21" t="s">
        <v>683</v>
      </c>
      <c r="C21" t="s">
        <v>684</v>
      </c>
      <c r="D21" t="s">
        <v>685</v>
      </c>
      <c r="E21" t="s">
        <v>686</v>
      </c>
      <c r="F21" t="s">
        <v>687</v>
      </c>
      <c r="G21" t="s">
        <v>688</v>
      </c>
      <c r="H21" t="s">
        <v>689</v>
      </c>
      <c r="I21" t="s">
        <v>690</v>
      </c>
      <c r="K21" s="9">
        <f>K20+K18</f>
        <v>14130</v>
      </c>
    </row>
    <row r="22" spans="1:12" x14ac:dyDescent="0.25">
      <c r="I22" s="11" t="s">
        <v>692</v>
      </c>
      <c r="K22" s="9">
        <f>K21+K19</f>
        <v>14207</v>
      </c>
      <c r="L22" t="s">
        <v>693</v>
      </c>
    </row>
    <row r="25" spans="1:12" ht="18.75" x14ac:dyDescent="0.3">
      <c r="C25" s="12" t="s">
        <v>694</v>
      </c>
    </row>
    <row r="27" spans="1:12" x14ac:dyDescent="0.25">
      <c r="C27" t="s">
        <v>695</v>
      </c>
    </row>
    <row r="29" spans="1:12" ht="23.25" x14ac:dyDescent="0.35">
      <c r="C29" s="13" t="s">
        <v>696</v>
      </c>
    </row>
    <row r="31" spans="1:12" x14ac:dyDescent="0.25">
      <c r="C31" t="s">
        <v>697</v>
      </c>
    </row>
    <row r="32" spans="1:12" x14ac:dyDescent="0.25">
      <c r="C32" t="s">
        <v>699</v>
      </c>
    </row>
    <row r="33" spans="3:4" x14ac:dyDescent="0.25">
      <c r="C33" t="s">
        <v>700</v>
      </c>
    </row>
    <row r="34" spans="3:4" x14ac:dyDescent="0.25">
      <c r="D34" t="s">
        <v>698</v>
      </c>
    </row>
    <row r="35" spans="3:4" x14ac:dyDescent="0.25">
      <c r="D35" t="s">
        <v>701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4"/>
  <sheetViews>
    <sheetView workbookViewId="0">
      <selection activeCell="B2" sqref="B2"/>
    </sheetView>
  </sheetViews>
  <sheetFormatPr defaultRowHeight="15" x14ac:dyDescent="0.25"/>
  <cols>
    <col min="1" max="1" width="9.85546875" bestFit="1" customWidth="1"/>
    <col min="2" max="2" width="19.7109375" bestFit="1" customWidth="1"/>
    <col min="3" max="3" width="19.42578125" bestFit="1" customWidth="1"/>
    <col min="4" max="4" width="10.7109375" bestFit="1" customWidth="1"/>
    <col min="5" max="5" width="9.28515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3" t="s">
        <v>640</v>
      </c>
      <c r="E1" s="3" t="s">
        <v>641</v>
      </c>
    </row>
    <row r="2" spans="1:7" x14ac:dyDescent="0.25">
      <c r="A2" s="2" t="s">
        <v>3</v>
      </c>
      <c r="B2" s="2" t="s">
        <v>4</v>
      </c>
      <c r="C2" s="2" t="s">
        <v>3</v>
      </c>
      <c r="D2" s="4">
        <v>157</v>
      </c>
      <c r="E2" s="4">
        <v>157</v>
      </c>
    </row>
    <row r="3" spans="1:7" x14ac:dyDescent="0.25">
      <c r="A3" s="2" t="s">
        <v>5</v>
      </c>
      <c r="B3" s="2" t="s">
        <v>6</v>
      </c>
      <c r="C3" s="2" t="s">
        <v>5</v>
      </c>
      <c r="D3" s="4">
        <v>980</v>
      </c>
      <c r="E3" s="4">
        <v>977</v>
      </c>
    </row>
    <row r="4" spans="1:7" x14ac:dyDescent="0.25">
      <c r="A4" s="2" t="s">
        <v>7</v>
      </c>
      <c r="B4" s="2" t="s">
        <v>8</v>
      </c>
      <c r="C4" s="2" t="s">
        <v>7</v>
      </c>
      <c r="D4" s="4">
        <v>350</v>
      </c>
      <c r="E4" s="4">
        <v>350</v>
      </c>
    </row>
    <row r="5" spans="1:7" x14ac:dyDescent="0.25">
      <c r="A5" s="2" t="s">
        <v>9</v>
      </c>
      <c r="B5" s="2" t="s">
        <v>10</v>
      </c>
      <c r="C5" s="2" t="s">
        <v>9</v>
      </c>
      <c r="D5" s="4">
        <v>193</v>
      </c>
      <c r="E5" s="4">
        <v>193</v>
      </c>
    </row>
    <row r="6" spans="1:7" x14ac:dyDescent="0.25">
      <c r="A6" s="2" t="s">
        <v>11</v>
      </c>
      <c r="B6" s="2" t="s">
        <v>12</v>
      </c>
      <c r="C6" s="2" t="s">
        <v>11</v>
      </c>
      <c r="D6" s="4">
        <v>569</v>
      </c>
      <c r="E6" s="4">
        <v>567</v>
      </c>
    </row>
    <row r="7" spans="1:7" x14ac:dyDescent="0.25">
      <c r="A7" s="2" t="s">
        <v>13</v>
      </c>
      <c r="B7" s="2" t="s">
        <v>14</v>
      </c>
      <c r="C7" s="2" t="s">
        <v>13</v>
      </c>
      <c r="D7" s="4">
        <v>217</v>
      </c>
      <c r="E7" s="4">
        <v>214</v>
      </c>
    </row>
    <row r="8" spans="1:7" x14ac:dyDescent="0.25">
      <c r="A8" s="2" t="s">
        <v>15</v>
      </c>
      <c r="B8" s="2" t="s">
        <v>16</v>
      </c>
      <c r="C8" s="2" t="s">
        <v>15</v>
      </c>
      <c r="D8" s="4">
        <v>179</v>
      </c>
      <c r="E8" s="4">
        <v>179</v>
      </c>
    </row>
    <row r="9" spans="1:7" x14ac:dyDescent="0.25">
      <c r="A9" s="2" t="s">
        <v>17</v>
      </c>
      <c r="B9" s="2" t="s">
        <v>18</v>
      </c>
      <c r="C9" s="2" t="s">
        <v>17</v>
      </c>
      <c r="D9" s="4">
        <v>231</v>
      </c>
      <c r="E9" s="4">
        <v>231</v>
      </c>
    </row>
    <row r="10" spans="1:7" x14ac:dyDescent="0.25">
      <c r="A10" s="2" t="s">
        <v>19</v>
      </c>
      <c r="B10" s="2" t="s">
        <v>20</v>
      </c>
      <c r="C10" s="2" t="s">
        <v>19</v>
      </c>
      <c r="D10" s="4">
        <v>132</v>
      </c>
      <c r="E10" s="4">
        <v>130</v>
      </c>
    </row>
    <row r="11" spans="1:7" x14ac:dyDescent="0.25">
      <c r="A11" s="2" t="s">
        <v>21</v>
      </c>
      <c r="B11" s="2" t="s">
        <v>22</v>
      </c>
      <c r="C11" s="2" t="s">
        <v>21</v>
      </c>
      <c r="D11" s="4">
        <v>207</v>
      </c>
      <c r="E11" s="4">
        <v>207</v>
      </c>
    </row>
    <row r="12" spans="1:7" x14ac:dyDescent="0.25">
      <c r="A12" s="2" t="s">
        <v>23</v>
      </c>
      <c r="B12" s="2" t="s">
        <v>24</v>
      </c>
      <c r="C12" s="2" t="s">
        <v>23</v>
      </c>
      <c r="D12" s="4">
        <v>181</v>
      </c>
      <c r="E12" s="4">
        <v>181</v>
      </c>
    </row>
    <row r="13" spans="1:7" x14ac:dyDescent="0.25">
      <c r="A13" s="2" t="s">
        <v>25</v>
      </c>
      <c r="B13" s="2" t="s">
        <v>26</v>
      </c>
      <c r="C13" s="2" t="s">
        <v>25</v>
      </c>
      <c r="D13" s="4">
        <v>201</v>
      </c>
      <c r="E13" s="4">
        <v>201</v>
      </c>
    </row>
    <row r="14" spans="1:7" x14ac:dyDescent="0.25">
      <c r="A14" s="2" t="s">
        <v>27</v>
      </c>
      <c r="B14" s="2" t="s">
        <v>28</v>
      </c>
      <c r="C14" s="2" t="s">
        <v>27</v>
      </c>
      <c r="D14" s="4">
        <v>129</v>
      </c>
      <c r="E14" s="4">
        <v>129</v>
      </c>
    </row>
    <row r="15" spans="1:7" x14ac:dyDescent="0.25">
      <c r="A15" s="14" t="s">
        <v>29</v>
      </c>
      <c r="B15" s="2" t="s">
        <v>29</v>
      </c>
      <c r="C15" s="2" t="s">
        <v>29</v>
      </c>
      <c r="D15" s="4">
        <v>77</v>
      </c>
      <c r="E15" s="4">
        <v>77</v>
      </c>
      <c r="G15" t="s">
        <v>643</v>
      </c>
    </row>
    <row r="16" spans="1:7" x14ac:dyDescent="0.25">
      <c r="A16" s="15"/>
      <c r="B16" s="2" t="s">
        <v>30</v>
      </c>
      <c r="C16" s="2" t="s">
        <v>31</v>
      </c>
      <c r="D16" s="4">
        <v>41</v>
      </c>
      <c r="E16" s="4">
        <v>41</v>
      </c>
      <c r="G16" s="5">
        <f>E16</f>
        <v>41</v>
      </c>
    </row>
    <row r="17" spans="1:7" x14ac:dyDescent="0.25">
      <c r="A17" s="15"/>
      <c r="B17" s="2" t="s">
        <v>32</v>
      </c>
      <c r="C17" s="2" t="s">
        <v>33</v>
      </c>
      <c r="D17" s="4">
        <v>3</v>
      </c>
      <c r="E17" s="4">
        <v>3</v>
      </c>
      <c r="G17" s="5">
        <f>E17</f>
        <v>3</v>
      </c>
    </row>
    <row r="18" spans="1:7" x14ac:dyDescent="0.25">
      <c r="A18" s="15"/>
      <c r="B18" s="2" t="s">
        <v>34</v>
      </c>
      <c r="C18" s="2" t="s">
        <v>35</v>
      </c>
      <c r="D18" s="4">
        <v>1</v>
      </c>
      <c r="E18" s="4">
        <v>1</v>
      </c>
      <c r="G18" s="5">
        <f t="shared" ref="G18:G31" si="0">E18</f>
        <v>1</v>
      </c>
    </row>
    <row r="19" spans="1:7" x14ac:dyDescent="0.25">
      <c r="A19" s="15"/>
      <c r="B19" s="2" t="s">
        <v>36</v>
      </c>
      <c r="C19" s="2" t="s">
        <v>37</v>
      </c>
      <c r="D19" s="4">
        <v>1</v>
      </c>
      <c r="E19" s="4">
        <v>1</v>
      </c>
      <c r="G19" s="5">
        <f t="shared" si="0"/>
        <v>1</v>
      </c>
    </row>
    <row r="20" spans="1:7" x14ac:dyDescent="0.25">
      <c r="A20" s="15"/>
      <c r="B20" s="2" t="s">
        <v>38</v>
      </c>
      <c r="C20" s="2" t="s">
        <v>39</v>
      </c>
      <c r="D20" s="4">
        <v>7</v>
      </c>
      <c r="E20" s="4">
        <v>7</v>
      </c>
      <c r="G20" s="5">
        <f t="shared" si="0"/>
        <v>7</v>
      </c>
    </row>
    <row r="21" spans="1:7" x14ac:dyDescent="0.25">
      <c r="A21" s="15"/>
      <c r="B21" s="2" t="s">
        <v>40</v>
      </c>
      <c r="C21" s="2" t="s">
        <v>41</v>
      </c>
      <c r="D21" s="4">
        <v>6</v>
      </c>
      <c r="E21" s="4">
        <v>6</v>
      </c>
      <c r="G21" s="5">
        <f t="shared" si="0"/>
        <v>6</v>
      </c>
    </row>
    <row r="22" spans="1:7" x14ac:dyDescent="0.25">
      <c r="A22" s="15"/>
      <c r="B22" s="2" t="s">
        <v>42</v>
      </c>
      <c r="C22" s="2" t="s">
        <v>43</v>
      </c>
      <c r="D22" s="4">
        <v>3</v>
      </c>
      <c r="E22" s="4">
        <v>3</v>
      </c>
      <c r="G22" s="5">
        <f t="shared" si="0"/>
        <v>3</v>
      </c>
    </row>
    <row r="23" spans="1:7" x14ac:dyDescent="0.25">
      <c r="A23" s="15"/>
      <c r="B23" s="2" t="s">
        <v>44</v>
      </c>
      <c r="C23" s="2" t="s">
        <v>45</v>
      </c>
      <c r="D23" s="4">
        <v>1</v>
      </c>
      <c r="E23" s="4">
        <v>1</v>
      </c>
      <c r="G23" s="5">
        <f t="shared" si="0"/>
        <v>1</v>
      </c>
    </row>
    <row r="24" spans="1:7" x14ac:dyDescent="0.25">
      <c r="A24" s="15"/>
      <c r="B24" s="2" t="s">
        <v>46</v>
      </c>
      <c r="C24" s="2" t="s">
        <v>47</v>
      </c>
      <c r="D24" s="4">
        <v>9</v>
      </c>
      <c r="E24" s="4">
        <v>9</v>
      </c>
      <c r="G24" s="5">
        <f t="shared" si="0"/>
        <v>9</v>
      </c>
    </row>
    <row r="25" spans="1:7" x14ac:dyDescent="0.25">
      <c r="A25" s="15"/>
      <c r="B25" s="2" t="s">
        <v>48</v>
      </c>
      <c r="C25" s="2" t="s">
        <v>49</v>
      </c>
      <c r="D25" s="4">
        <v>7</v>
      </c>
      <c r="E25" s="4">
        <v>7</v>
      </c>
      <c r="G25" s="5">
        <f t="shared" si="0"/>
        <v>7</v>
      </c>
    </row>
    <row r="26" spans="1:7" x14ac:dyDescent="0.25">
      <c r="A26" s="15"/>
      <c r="B26" s="2" t="s">
        <v>50</v>
      </c>
      <c r="C26" s="2" t="s">
        <v>51</v>
      </c>
      <c r="D26" s="4">
        <v>5</v>
      </c>
      <c r="E26" s="4">
        <v>5</v>
      </c>
      <c r="G26" s="5">
        <f t="shared" si="0"/>
        <v>5</v>
      </c>
    </row>
    <row r="27" spans="1:7" x14ac:dyDescent="0.25">
      <c r="A27" s="15"/>
      <c r="B27" s="2" t="s">
        <v>52</v>
      </c>
      <c r="C27" s="2" t="s">
        <v>53</v>
      </c>
      <c r="D27" s="4">
        <v>2</v>
      </c>
      <c r="E27" s="4">
        <v>2</v>
      </c>
      <c r="G27" s="5">
        <f t="shared" si="0"/>
        <v>2</v>
      </c>
    </row>
    <row r="28" spans="1:7" x14ac:dyDescent="0.25">
      <c r="A28" s="15"/>
      <c r="B28" s="2" t="s">
        <v>54</v>
      </c>
      <c r="C28" s="2" t="s">
        <v>55</v>
      </c>
      <c r="D28" s="4">
        <v>1</v>
      </c>
      <c r="E28" s="4">
        <v>1</v>
      </c>
      <c r="G28" s="5">
        <f t="shared" si="0"/>
        <v>1</v>
      </c>
    </row>
    <row r="29" spans="1:7" x14ac:dyDescent="0.25">
      <c r="A29" s="15"/>
      <c r="B29" s="2" t="s">
        <v>56</v>
      </c>
      <c r="C29" s="2" t="s">
        <v>57</v>
      </c>
      <c r="D29" s="4">
        <v>3</v>
      </c>
      <c r="E29" s="4">
        <v>3</v>
      </c>
      <c r="G29" s="5">
        <f t="shared" si="0"/>
        <v>3</v>
      </c>
    </row>
    <row r="30" spans="1:7" x14ac:dyDescent="0.25">
      <c r="A30" s="15"/>
      <c r="B30" s="2" t="s">
        <v>58</v>
      </c>
      <c r="C30" s="2" t="s">
        <v>59</v>
      </c>
      <c r="D30" s="4">
        <v>5</v>
      </c>
      <c r="E30" s="4">
        <v>5</v>
      </c>
      <c r="G30" s="5">
        <f t="shared" si="0"/>
        <v>5</v>
      </c>
    </row>
    <row r="31" spans="1:7" x14ac:dyDescent="0.25">
      <c r="A31" s="15"/>
      <c r="B31" s="2" t="s">
        <v>60</v>
      </c>
      <c r="C31" s="2" t="s">
        <v>61</v>
      </c>
      <c r="D31" s="4">
        <v>2</v>
      </c>
      <c r="E31" s="4">
        <v>2</v>
      </c>
      <c r="G31" s="5">
        <f t="shared" si="0"/>
        <v>2</v>
      </c>
    </row>
    <row r="32" spans="1:7" x14ac:dyDescent="0.25">
      <c r="A32" s="15"/>
      <c r="B32" s="2" t="s">
        <v>62</v>
      </c>
      <c r="C32" s="2" t="s">
        <v>63</v>
      </c>
      <c r="D32" s="4">
        <v>47</v>
      </c>
      <c r="E32" s="4">
        <v>46</v>
      </c>
    </row>
    <row r="33" spans="1:8" x14ac:dyDescent="0.25">
      <c r="A33" s="15"/>
      <c r="B33" s="2" t="s">
        <v>64</v>
      </c>
      <c r="C33" s="2" t="s">
        <v>65</v>
      </c>
      <c r="D33" s="4">
        <v>3</v>
      </c>
      <c r="E33" s="4">
        <v>3</v>
      </c>
    </row>
    <row r="34" spans="1:8" x14ac:dyDescent="0.25">
      <c r="A34" s="15"/>
      <c r="B34" s="2" t="s">
        <v>66</v>
      </c>
      <c r="C34" s="2" t="s">
        <v>67</v>
      </c>
      <c r="D34" s="4">
        <v>3</v>
      </c>
      <c r="E34" s="4">
        <v>3</v>
      </c>
    </row>
    <row r="35" spans="1:8" x14ac:dyDescent="0.25">
      <c r="A35" s="15"/>
      <c r="B35" s="2" t="s">
        <v>68</v>
      </c>
      <c r="C35" s="2" t="s">
        <v>69</v>
      </c>
      <c r="D35" s="4">
        <v>12</v>
      </c>
      <c r="E35" s="4">
        <v>12</v>
      </c>
    </row>
    <row r="36" spans="1:8" x14ac:dyDescent="0.25">
      <c r="A36" s="15"/>
      <c r="B36" s="2" t="s">
        <v>70</v>
      </c>
      <c r="C36" s="2" t="s">
        <v>71</v>
      </c>
      <c r="D36" s="4">
        <v>19</v>
      </c>
      <c r="E36" s="4">
        <v>19</v>
      </c>
    </row>
    <row r="37" spans="1:8" x14ac:dyDescent="0.25">
      <c r="A37" s="15"/>
      <c r="B37" s="2" t="s">
        <v>72</v>
      </c>
      <c r="C37" s="2" t="s">
        <v>73</v>
      </c>
      <c r="D37" s="4">
        <v>26</v>
      </c>
      <c r="E37" s="4">
        <v>26</v>
      </c>
      <c r="H37" t="s">
        <v>644</v>
      </c>
    </row>
    <row r="38" spans="1:8" x14ac:dyDescent="0.25">
      <c r="A38" s="15"/>
      <c r="B38" s="2" t="s">
        <v>74</v>
      </c>
      <c r="C38" s="2" t="s">
        <v>75</v>
      </c>
      <c r="D38" s="4">
        <v>1</v>
      </c>
      <c r="E38" s="4">
        <v>1</v>
      </c>
      <c r="G38" s="5">
        <f>E38</f>
        <v>1</v>
      </c>
      <c r="H38" s="6">
        <f>SUM(G16:G38)</f>
        <v>98</v>
      </c>
    </row>
    <row r="39" spans="1:8" x14ac:dyDescent="0.25">
      <c r="A39" s="15"/>
      <c r="B39" s="2" t="s">
        <v>76</v>
      </c>
      <c r="C39" s="2" t="s">
        <v>77</v>
      </c>
      <c r="D39" s="4">
        <v>6</v>
      </c>
      <c r="E39" s="4">
        <v>6</v>
      </c>
    </row>
    <row r="40" spans="1:8" x14ac:dyDescent="0.25">
      <c r="A40" s="15"/>
      <c r="B40" s="2" t="s">
        <v>78</v>
      </c>
      <c r="C40" s="2" t="s">
        <v>79</v>
      </c>
      <c r="D40" s="4">
        <v>20</v>
      </c>
      <c r="E40" s="4">
        <v>20</v>
      </c>
    </row>
    <row r="41" spans="1:8" x14ac:dyDescent="0.25">
      <c r="A41" s="15"/>
      <c r="B41" s="2" t="s">
        <v>80</v>
      </c>
      <c r="C41" s="2" t="s">
        <v>81</v>
      </c>
      <c r="D41" s="4">
        <v>7</v>
      </c>
      <c r="E41" s="4">
        <v>7</v>
      </c>
    </row>
    <row r="42" spans="1:8" x14ac:dyDescent="0.25">
      <c r="A42" s="15"/>
      <c r="B42" s="2" t="s">
        <v>82</v>
      </c>
      <c r="C42" s="2" t="s">
        <v>83</v>
      </c>
      <c r="D42" s="4">
        <v>47</v>
      </c>
      <c r="E42" s="4">
        <v>47</v>
      </c>
    </row>
    <row r="43" spans="1:8" x14ac:dyDescent="0.25">
      <c r="A43" s="15"/>
      <c r="B43" s="2" t="s">
        <v>84</v>
      </c>
      <c r="C43" s="2" t="s">
        <v>85</v>
      </c>
      <c r="D43" s="4">
        <v>38</v>
      </c>
      <c r="E43" s="4">
        <v>38</v>
      </c>
    </row>
    <row r="44" spans="1:8" x14ac:dyDescent="0.25">
      <c r="A44" s="15"/>
      <c r="B44" s="2" t="s">
        <v>86</v>
      </c>
      <c r="C44" s="2" t="s">
        <v>87</v>
      </c>
      <c r="D44" s="4">
        <v>14</v>
      </c>
      <c r="E44" s="4">
        <v>14</v>
      </c>
    </row>
    <row r="45" spans="1:8" x14ac:dyDescent="0.25">
      <c r="A45" s="15"/>
      <c r="B45" s="2" t="s">
        <v>88</v>
      </c>
      <c r="C45" s="2" t="s">
        <v>89</v>
      </c>
      <c r="D45" s="4">
        <v>21</v>
      </c>
      <c r="E45" s="4">
        <v>21</v>
      </c>
    </row>
    <row r="46" spans="1:8" x14ac:dyDescent="0.25">
      <c r="A46" s="15"/>
      <c r="B46" s="2" t="s">
        <v>90</v>
      </c>
      <c r="C46" s="2" t="s">
        <v>91</v>
      </c>
      <c r="D46" s="4">
        <v>11</v>
      </c>
      <c r="E46" s="4">
        <v>11</v>
      </c>
    </row>
    <row r="47" spans="1:8" x14ac:dyDescent="0.25">
      <c r="A47" s="15"/>
      <c r="B47" s="2" t="s">
        <v>92</v>
      </c>
      <c r="C47" s="2" t="s">
        <v>93</v>
      </c>
      <c r="D47" s="4">
        <v>12</v>
      </c>
      <c r="E47" s="4">
        <v>12</v>
      </c>
    </row>
    <row r="48" spans="1:8" x14ac:dyDescent="0.25">
      <c r="A48" s="15"/>
      <c r="B48" s="2" t="s">
        <v>94</v>
      </c>
      <c r="C48" s="2" t="s">
        <v>95</v>
      </c>
      <c r="D48" s="4">
        <v>19</v>
      </c>
      <c r="E48" s="4">
        <v>19</v>
      </c>
    </row>
    <row r="49" spans="1:5" x14ac:dyDescent="0.25">
      <c r="A49" s="15"/>
      <c r="B49" s="2" t="s">
        <v>96</v>
      </c>
      <c r="C49" s="2" t="s">
        <v>97</v>
      </c>
      <c r="D49" s="4">
        <v>23</v>
      </c>
      <c r="E49" s="4">
        <v>23</v>
      </c>
    </row>
    <row r="50" spans="1:5" x14ac:dyDescent="0.25">
      <c r="A50" s="15"/>
      <c r="B50" s="2" t="s">
        <v>98</v>
      </c>
      <c r="C50" s="2" t="s">
        <v>99</v>
      </c>
      <c r="D50" s="4">
        <v>6</v>
      </c>
      <c r="E50" s="4">
        <v>6</v>
      </c>
    </row>
    <row r="51" spans="1:5" x14ac:dyDescent="0.25">
      <c r="A51" s="15"/>
      <c r="B51" s="2" t="s">
        <v>100</v>
      </c>
      <c r="C51" s="2" t="s">
        <v>101</v>
      </c>
      <c r="D51" s="4">
        <v>26</v>
      </c>
      <c r="E51" s="4">
        <v>26</v>
      </c>
    </row>
    <row r="52" spans="1:5" x14ac:dyDescent="0.25">
      <c r="A52" s="15"/>
      <c r="B52" s="2" t="s">
        <v>102</v>
      </c>
      <c r="C52" s="2" t="s">
        <v>103</v>
      </c>
      <c r="D52" s="4">
        <v>13</v>
      </c>
      <c r="E52" s="4">
        <v>13</v>
      </c>
    </row>
    <row r="53" spans="1:5" x14ac:dyDescent="0.25">
      <c r="A53" s="15"/>
      <c r="B53" s="2" t="s">
        <v>104</v>
      </c>
      <c r="C53" s="2" t="s">
        <v>105</v>
      </c>
      <c r="D53" s="4">
        <v>48</v>
      </c>
      <c r="E53" s="4">
        <v>48</v>
      </c>
    </row>
    <row r="54" spans="1:5" x14ac:dyDescent="0.25">
      <c r="A54" s="15"/>
      <c r="B54" s="2" t="s">
        <v>106</v>
      </c>
      <c r="C54" s="2" t="s">
        <v>107</v>
      </c>
      <c r="D54" s="4">
        <v>21</v>
      </c>
      <c r="E54" s="4">
        <v>21</v>
      </c>
    </row>
    <row r="55" spans="1:5" x14ac:dyDescent="0.25">
      <c r="A55" s="15"/>
      <c r="B55" s="2" t="s">
        <v>108</v>
      </c>
      <c r="C55" s="2" t="s">
        <v>109</v>
      </c>
      <c r="D55" s="4">
        <v>10</v>
      </c>
      <c r="E55" s="4">
        <v>10</v>
      </c>
    </row>
    <row r="56" spans="1:5" x14ac:dyDescent="0.25">
      <c r="A56" s="15"/>
      <c r="B56" s="2" t="s">
        <v>110</v>
      </c>
      <c r="C56" s="2" t="s">
        <v>111</v>
      </c>
      <c r="D56" s="4">
        <v>23</v>
      </c>
      <c r="E56" s="4">
        <v>23</v>
      </c>
    </row>
    <row r="57" spans="1:5" x14ac:dyDescent="0.25">
      <c r="A57" s="15"/>
      <c r="B57" s="2" t="s">
        <v>112</v>
      </c>
      <c r="C57" s="2" t="s">
        <v>113</v>
      </c>
      <c r="D57" s="4">
        <v>27</v>
      </c>
      <c r="E57" s="4">
        <v>27</v>
      </c>
    </row>
    <row r="58" spans="1:5" x14ac:dyDescent="0.25">
      <c r="A58" s="15"/>
      <c r="B58" s="2" t="s">
        <v>114</v>
      </c>
      <c r="C58" s="2" t="s">
        <v>115</v>
      </c>
      <c r="D58" s="4">
        <v>23</v>
      </c>
      <c r="E58" s="4">
        <v>23</v>
      </c>
    </row>
    <row r="59" spans="1:5" x14ac:dyDescent="0.25">
      <c r="A59" s="15"/>
      <c r="B59" s="2" t="s">
        <v>116</v>
      </c>
      <c r="C59" s="2" t="s">
        <v>117</v>
      </c>
      <c r="D59" s="4">
        <v>17</v>
      </c>
      <c r="E59" s="4">
        <v>17</v>
      </c>
    </row>
    <row r="60" spans="1:5" x14ac:dyDescent="0.25">
      <c r="A60" s="15"/>
      <c r="B60" s="2" t="s">
        <v>118</v>
      </c>
      <c r="C60" s="2" t="s">
        <v>119</v>
      </c>
      <c r="D60" s="4">
        <v>11</v>
      </c>
      <c r="E60" s="4">
        <v>11</v>
      </c>
    </row>
    <row r="61" spans="1:5" x14ac:dyDescent="0.25">
      <c r="A61" s="15"/>
      <c r="B61" s="2" t="s">
        <v>120</v>
      </c>
      <c r="C61" s="2" t="s">
        <v>121</v>
      </c>
      <c r="D61" s="4">
        <v>24</v>
      </c>
      <c r="E61" s="4">
        <v>24</v>
      </c>
    </row>
    <row r="62" spans="1:5" x14ac:dyDescent="0.25">
      <c r="A62" s="15"/>
      <c r="B62" s="2" t="s">
        <v>122</v>
      </c>
      <c r="C62" s="2" t="s">
        <v>123</v>
      </c>
      <c r="D62" s="4">
        <v>9</v>
      </c>
      <c r="E62" s="4">
        <v>9</v>
      </c>
    </row>
    <row r="63" spans="1:5" x14ac:dyDescent="0.25">
      <c r="A63" s="15"/>
      <c r="B63" s="2" t="s">
        <v>124</v>
      </c>
      <c r="C63" s="2" t="s">
        <v>125</v>
      </c>
      <c r="D63" s="4">
        <v>33</v>
      </c>
      <c r="E63" s="4">
        <v>33</v>
      </c>
    </row>
    <row r="64" spans="1:5" x14ac:dyDescent="0.25">
      <c r="A64" s="15"/>
      <c r="B64" s="2" t="s">
        <v>126</v>
      </c>
      <c r="C64" s="2" t="s">
        <v>127</v>
      </c>
      <c r="D64" s="4">
        <v>36</v>
      </c>
      <c r="E64" s="4">
        <v>36</v>
      </c>
    </row>
    <row r="65" spans="1:5" x14ac:dyDescent="0.25">
      <c r="A65" s="15"/>
      <c r="B65" s="2" t="s">
        <v>128</v>
      </c>
      <c r="C65" s="2" t="s">
        <v>129</v>
      </c>
      <c r="D65" s="4">
        <v>17</v>
      </c>
      <c r="E65" s="4">
        <v>17</v>
      </c>
    </row>
    <row r="66" spans="1:5" x14ac:dyDescent="0.25">
      <c r="A66" s="15"/>
      <c r="B66" s="2" t="s">
        <v>130</v>
      </c>
      <c r="C66" s="2" t="s">
        <v>131</v>
      </c>
      <c r="D66" s="4">
        <v>28</v>
      </c>
      <c r="E66" s="4">
        <v>28</v>
      </c>
    </row>
    <row r="67" spans="1:5" x14ac:dyDescent="0.25">
      <c r="A67" s="15"/>
      <c r="B67" s="2" t="s">
        <v>132</v>
      </c>
      <c r="C67" s="2" t="s">
        <v>133</v>
      </c>
      <c r="D67" s="4">
        <v>29</v>
      </c>
      <c r="E67" s="4">
        <v>29</v>
      </c>
    </row>
    <row r="68" spans="1:5" x14ac:dyDescent="0.25">
      <c r="A68" s="15"/>
      <c r="B68" s="2" t="s">
        <v>134</v>
      </c>
      <c r="C68" s="2" t="s">
        <v>135</v>
      </c>
      <c r="D68" s="4">
        <v>72</v>
      </c>
      <c r="E68" s="4">
        <v>72</v>
      </c>
    </row>
    <row r="69" spans="1:5" x14ac:dyDescent="0.25">
      <c r="A69" s="15"/>
      <c r="B69" s="2" t="s">
        <v>136</v>
      </c>
      <c r="C69" s="2" t="s">
        <v>137</v>
      </c>
      <c r="D69" s="4">
        <v>82</v>
      </c>
      <c r="E69" s="4">
        <v>82</v>
      </c>
    </row>
    <row r="70" spans="1:5" x14ac:dyDescent="0.25">
      <c r="A70" s="15"/>
      <c r="B70" s="2" t="s">
        <v>138</v>
      </c>
      <c r="C70" s="2" t="s">
        <v>139</v>
      </c>
      <c r="D70" s="4">
        <v>12</v>
      </c>
      <c r="E70" s="4">
        <v>12</v>
      </c>
    </row>
    <row r="71" spans="1:5" x14ac:dyDescent="0.25">
      <c r="A71" s="15"/>
      <c r="B71" s="2" t="s">
        <v>140</v>
      </c>
      <c r="C71" s="2" t="s">
        <v>141</v>
      </c>
      <c r="D71" s="4">
        <v>18</v>
      </c>
      <c r="E71" s="4">
        <v>18</v>
      </c>
    </row>
    <row r="72" spans="1:5" x14ac:dyDescent="0.25">
      <c r="A72" s="15"/>
      <c r="B72" s="2" t="s">
        <v>142</v>
      </c>
      <c r="C72" s="2" t="s">
        <v>143</v>
      </c>
      <c r="D72" s="4">
        <v>33</v>
      </c>
      <c r="E72" s="4">
        <v>33</v>
      </c>
    </row>
    <row r="73" spans="1:5" x14ac:dyDescent="0.25">
      <c r="A73" s="15"/>
      <c r="B73" s="2" t="s">
        <v>144</v>
      </c>
      <c r="C73" s="2" t="s">
        <v>145</v>
      </c>
      <c r="D73" s="4">
        <v>39</v>
      </c>
      <c r="E73" s="4">
        <v>39</v>
      </c>
    </row>
    <row r="74" spans="1:5" x14ac:dyDescent="0.25">
      <c r="A74" s="15"/>
      <c r="B74" s="2" t="s">
        <v>146</v>
      </c>
      <c r="C74" s="2" t="s">
        <v>147</v>
      </c>
      <c r="D74" s="4">
        <v>46</v>
      </c>
      <c r="E74" s="4">
        <v>46</v>
      </c>
    </row>
    <row r="75" spans="1:5" x14ac:dyDescent="0.25">
      <c r="A75" s="15"/>
      <c r="B75" s="2" t="s">
        <v>148</v>
      </c>
      <c r="C75" s="2" t="s">
        <v>149</v>
      </c>
      <c r="D75" s="4">
        <v>17</v>
      </c>
      <c r="E75" s="4">
        <v>17</v>
      </c>
    </row>
    <row r="76" spans="1:5" x14ac:dyDescent="0.25">
      <c r="A76" s="15"/>
      <c r="B76" s="2" t="s">
        <v>150</v>
      </c>
      <c r="C76" s="2" t="s">
        <v>151</v>
      </c>
      <c r="D76" s="4">
        <v>28</v>
      </c>
      <c r="E76" s="4">
        <v>28</v>
      </c>
    </row>
    <row r="77" spans="1:5" x14ac:dyDescent="0.25">
      <c r="A77" s="15"/>
      <c r="B77" s="2" t="s">
        <v>152</v>
      </c>
      <c r="C77" s="2" t="s">
        <v>153</v>
      </c>
      <c r="D77" s="4">
        <v>21</v>
      </c>
      <c r="E77" s="4">
        <v>21</v>
      </c>
    </row>
    <row r="78" spans="1:5" x14ac:dyDescent="0.25">
      <c r="A78" s="15"/>
      <c r="B78" s="2" t="s">
        <v>154</v>
      </c>
      <c r="C78" s="2" t="s">
        <v>155</v>
      </c>
      <c r="D78" s="4">
        <v>8</v>
      </c>
      <c r="E78" s="4">
        <v>8</v>
      </c>
    </row>
    <row r="79" spans="1:5" x14ac:dyDescent="0.25">
      <c r="A79" s="15"/>
      <c r="B79" s="2" t="s">
        <v>156</v>
      </c>
      <c r="C79" s="2" t="s">
        <v>157</v>
      </c>
      <c r="D79" s="4">
        <v>19</v>
      </c>
      <c r="E79" s="4">
        <v>19</v>
      </c>
    </row>
    <row r="80" spans="1:5" x14ac:dyDescent="0.25">
      <c r="A80" s="15"/>
      <c r="B80" s="2" t="s">
        <v>158</v>
      </c>
      <c r="C80" s="2" t="s">
        <v>159</v>
      </c>
      <c r="D80" s="4">
        <v>31</v>
      </c>
      <c r="E80" s="4">
        <v>31</v>
      </c>
    </row>
    <row r="81" spans="1:5" x14ac:dyDescent="0.25">
      <c r="A81" s="15"/>
      <c r="B81" s="2" t="s">
        <v>160</v>
      </c>
      <c r="C81" s="2" t="s">
        <v>161</v>
      </c>
      <c r="D81" s="4">
        <v>26</v>
      </c>
      <c r="E81" s="4">
        <v>26</v>
      </c>
    </row>
    <row r="82" spans="1:5" x14ac:dyDescent="0.25">
      <c r="A82" s="15"/>
      <c r="B82" s="2" t="s">
        <v>162</v>
      </c>
      <c r="C82" s="2" t="s">
        <v>163</v>
      </c>
      <c r="D82" s="4">
        <v>44</v>
      </c>
      <c r="E82" s="4">
        <v>44</v>
      </c>
    </row>
    <row r="83" spans="1:5" x14ac:dyDescent="0.25">
      <c r="A83" s="15"/>
      <c r="B83" s="2" t="s">
        <v>164</v>
      </c>
      <c r="C83" s="2" t="s">
        <v>165</v>
      </c>
      <c r="D83" s="4">
        <v>30</v>
      </c>
      <c r="E83" s="4">
        <v>30</v>
      </c>
    </row>
    <row r="84" spans="1:5" x14ac:dyDescent="0.25">
      <c r="A84" s="15"/>
      <c r="B84" s="2" t="s">
        <v>166</v>
      </c>
      <c r="C84" s="2" t="s">
        <v>167</v>
      </c>
      <c r="D84" s="4">
        <v>25</v>
      </c>
      <c r="E84" s="4">
        <v>25</v>
      </c>
    </row>
    <row r="85" spans="1:5" x14ac:dyDescent="0.25">
      <c r="A85" s="15"/>
      <c r="B85" s="2" t="s">
        <v>168</v>
      </c>
      <c r="C85" s="2" t="s">
        <v>169</v>
      </c>
      <c r="D85" s="4">
        <v>19</v>
      </c>
      <c r="E85" s="4">
        <v>19</v>
      </c>
    </row>
    <row r="86" spans="1:5" x14ac:dyDescent="0.25">
      <c r="A86" s="15"/>
      <c r="B86" s="2" t="s">
        <v>170</v>
      </c>
      <c r="C86" s="2" t="s">
        <v>171</v>
      </c>
      <c r="D86" s="4">
        <v>21</v>
      </c>
      <c r="E86" s="4">
        <v>21</v>
      </c>
    </row>
    <row r="87" spans="1:5" x14ac:dyDescent="0.25">
      <c r="A87" s="15"/>
      <c r="B87" s="2" t="s">
        <v>172</v>
      </c>
      <c r="C87" s="2" t="s">
        <v>173</v>
      </c>
      <c r="D87" s="4">
        <v>6</v>
      </c>
      <c r="E87" s="4">
        <v>6</v>
      </c>
    </row>
    <row r="88" spans="1:5" x14ac:dyDescent="0.25">
      <c r="A88" s="15"/>
      <c r="B88" s="2" t="s">
        <v>174</v>
      </c>
      <c r="C88" s="2" t="s">
        <v>175</v>
      </c>
      <c r="D88" s="4">
        <v>76</v>
      </c>
      <c r="E88" s="4">
        <v>76</v>
      </c>
    </row>
    <row r="89" spans="1:5" x14ac:dyDescent="0.25">
      <c r="A89" s="15"/>
      <c r="B89" s="2" t="s">
        <v>176</v>
      </c>
      <c r="C89" s="2" t="s">
        <v>177</v>
      </c>
      <c r="D89" s="4">
        <v>83</v>
      </c>
      <c r="E89" s="4">
        <v>81</v>
      </c>
    </row>
    <row r="90" spans="1:5" x14ac:dyDescent="0.25">
      <c r="A90" s="15"/>
      <c r="B90" s="2" t="s">
        <v>178</v>
      </c>
      <c r="C90" s="2" t="s">
        <v>179</v>
      </c>
      <c r="D90" s="4">
        <v>44</v>
      </c>
      <c r="E90" s="4">
        <v>44</v>
      </c>
    </row>
    <row r="91" spans="1:5" x14ac:dyDescent="0.25">
      <c r="A91" s="15"/>
      <c r="B91" s="2" t="s">
        <v>180</v>
      </c>
      <c r="C91" s="2" t="s">
        <v>181</v>
      </c>
      <c r="D91" s="4">
        <v>79</v>
      </c>
      <c r="E91" s="4">
        <v>78</v>
      </c>
    </row>
    <row r="92" spans="1:5" x14ac:dyDescent="0.25">
      <c r="A92" s="15"/>
      <c r="B92" s="2" t="s">
        <v>182</v>
      </c>
      <c r="C92" s="2" t="s">
        <v>183</v>
      </c>
      <c r="D92" s="4">
        <v>23</v>
      </c>
      <c r="E92" s="4">
        <v>23</v>
      </c>
    </row>
    <row r="93" spans="1:5" x14ac:dyDescent="0.25">
      <c r="A93" s="15"/>
      <c r="B93" s="2" t="s">
        <v>184</v>
      </c>
      <c r="C93" s="2" t="s">
        <v>185</v>
      </c>
      <c r="D93" s="4">
        <v>47</v>
      </c>
      <c r="E93" s="4">
        <v>47</v>
      </c>
    </row>
    <row r="94" spans="1:5" x14ac:dyDescent="0.25">
      <c r="A94" s="15"/>
      <c r="B94" s="2" t="s">
        <v>186</v>
      </c>
      <c r="C94" s="2" t="s">
        <v>187</v>
      </c>
      <c r="D94" s="4">
        <v>23</v>
      </c>
      <c r="E94" s="4">
        <v>23</v>
      </c>
    </row>
    <row r="95" spans="1:5" x14ac:dyDescent="0.25">
      <c r="A95" s="15"/>
      <c r="B95" s="2" t="s">
        <v>188</v>
      </c>
      <c r="C95" s="2" t="s">
        <v>189</v>
      </c>
      <c r="D95" s="4">
        <v>20</v>
      </c>
      <c r="E95" s="4">
        <v>20</v>
      </c>
    </row>
    <row r="96" spans="1:5" x14ac:dyDescent="0.25">
      <c r="A96" s="15"/>
      <c r="B96" s="2" t="s">
        <v>190</v>
      </c>
      <c r="C96" s="2" t="s">
        <v>191</v>
      </c>
      <c r="D96" s="4">
        <v>56</v>
      </c>
      <c r="E96" s="4">
        <v>56</v>
      </c>
    </row>
    <row r="97" spans="1:5" x14ac:dyDescent="0.25">
      <c r="A97" s="15"/>
      <c r="B97" s="2" t="s">
        <v>192</v>
      </c>
      <c r="C97" s="2" t="s">
        <v>193</v>
      </c>
      <c r="D97" s="4">
        <v>95</v>
      </c>
      <c r="E97" s="4">
        <v>95</v>
      </c>
    </row>
    <row r="98" spans="1:5" x14ac:dyDescent="0.25">
      <c r="A98" s="15"/>
      <c r="B98" s="2" t="s">
        <v>194</v>
      </c>
      <c r="C98" s="2" t="s">
        <v>195</v>
      </c>
      <c r="D98" s="4">
        <v>43</v>
      </c>
      <c r="E98" s="4">
        <v>43</v>
      </c>
    </row>
    <row r="99" spans="1:5" x14ac:dyDescent="0.25">
      <c r="A99" s="15"/>
      <c r="B99" s="2" t="s">
        <v>196</v>
      </c>
      <c r="C99" s="2" t="s">
        <v>197</v>
      </c>
      <c r="D99" s="4">
        <v>29</v>
      </c>
      <c r="E99" s="4">
        <v>29</v>
      </c>
    </row>
    <row r="100" spans="1:5" x14ac:dyDescent="0.25">
      <c r="A100" s="15"/>
      <c r="B100" s="2" t="s">
        <v>198</v>
      </c>
      <c r="C100" s="2" t="s">
        <v>199</v>
      </c>
      <c r="D100" s="4">
        <v>11</v>
      </c>
      <c r="E100" s="4">
        <v>11</v>
      </c>
    </row>
    <row r="101" spans="1:5" x14ac:dyDescent="0.25">
      <c r="A101" s="15"/>
      <c r="B101" s="2" t="s">
        <v>200</v>
      </c>
      <c r="C101" s="2" t="s">
        <v>201</v>
      </c>
      <c r="D101" s="4">
        <v>15</v>
      </c>
      <c r="E101" s="4">
        <v>15</v>
      </c>
    </row>
    <row r="102" spans="1:5" x14ac:dyDescent="0.25">
      <c r="A102" s="15"/>
      <c r="B102" s="2" t="s">
        <v>202</v>
      </c>
      <c r="C102" s="2" t="s">
        <v>203</v>
      </c>
      <c r="D102" s="4">
        <v>45</v>
      </c>
      <c r="E102" s="4">
        <v>45</v>
      </c>
    </row>
    <row r="103" spans="1:5" x14ac:dyDescent="0.25">
      <c r="A103" s="15"/>
      <c r="B103" s="2" t="s">
        <v>204</v>
      </c>
      <c r="C103" s="2" t="s">
        <v>205</v>
      </c>
      <c r="D103" s="4">
        <v>43</v>
      </c>
      <c r="E103" s="4">
        <v>43</v>
      </c>
    </row>
    <row r="104" spans="1:5" x14ac:dyDescent="0.25">
      <c r="A104" s="15"/>
      <c r="B104" s="2" t="s">
        <v>206</v>
      </c>
      <c r="C104" s="2" t="s">
        <v>207</v>
      </c>
      <c r="D104" s="4">
        <v>32</v>
      </c>
      <c r="E104" s="4">
        <v>32</v>
      </c>
    </row>
    <row r="105" spans="1:5" x14ac:dyDescent="0.25">
      <c r="A105" s="15"/>
      <c r="B105" s="2" t="s">
        <v>208</v>
      </c>
      <c r="C105" s="2" t="s">
        <v>209</v>
      </c>
      <c r="D105" s="4">
        <v>30</v>
      </c>
      <c r="E105" s="4">
        <v>30</v>
      </c>
    </row>
    <row r="106" spans="1:5" x14ac:dyDescent="0.25">
      <c r="A106" s="15"/>
      <c r="B106" s="2" t="s">
        <v>210</v>
      </c>
      <c r="C106" s="2" t="s">
        <v>211</v>
      </c>
      <c r="D106" s="4">
        <v>15</v>
      </c>
      <c r="E106" s="4">
        <v>15</v>
      </c>
    </row>
    <row r="107" spans="1:5" x14ac:dyDescent="0.25">
      <c r="A107" s="15"/>
      <c r="B107" s="2" t="s">
        <v>212</v>
      </c>
      <c r="C107" s="2" t="s">
        <v>213</v>
      </c>
      <c r="D107" s="4">
        <v>23</v>
      </c>
      <c r="E107" s="4">
        <v>23</v>
      </c>
    </row>
    <row r="108" spans="1:5" x14ac:dyDescent="0.25">
      <c r="A108" s="15"/>
      <c r="B108" s="2" t="s">
        <v>214</v>
      </c>
      <c r="C108" s="2" t="s">
        <v>215</v>
      </c>
      <c r="D108" s="4">
        <v>19</v>
      </c>
      <c r="E108" s="4">
        <v>19</v>
      </c>
    </row>
    <row r="109" spans="1:5" x14ac:dyDescent="0.25">
      <c r="A109" s="15"/>
      <c r="B109" s="2" t="s">
        <v>216</v>
      </c>
      <c r="C109" s="2" t="s">
        <v>217</v>
      </c>
      <c r="D109" s="4">
        <v>28</v>
      </c>
      <c r="E109" s="4">
        <v>28</v>
      </c>
    </row>
    <row r="110" spans="1:5" x14ac:dyDescent="0.25">
      <c r="A110" s="15"/>
      <c r="B110" s="2" t="s">
        <v>218</v>
      </c>
      <c r="C110" s="2" t="s">
        <v>219</v>
      </c>
      <c r="D110" s="4">
        <v>67</v>
      </c>
      <c r="E110" s="4">
        <v>67</v>
      </c>
    </row>
    <row r="111" spans="1:5" x14ac:dyDescent="0.25">
      <c r="A111" s="15"/>
      <c r="B111" s="2" t="s">
        <v>220</v>
      </c>
      <c r="C111" s="2" t="s">
        <v>221</v>
      </c>
      <c r="D111" s="4">
        <v>30</v>
      </c>
      <c r="E111" s="4">
        <v>30</v>
      </c>
    </row>
    <row r="112" spans="1:5" x14ac:dyDescent="0.25">
      <c r="A112" s="15"/>
      <c r="B112" s="2" t="s">
        <v>222</v>
      </c>
      <c r="C112" s="2" t="s">
        <v>223</v>
      </c>
      <c r="D112" s="4">
        <v>27</v>
      </c>
      <c r="E112" s="4">
        <v>27</v>
      </c>
    </row>
    <row r="113" spans="1:5" x14ac:dyDescent="0.25">
      <c r="A113" s="15"/>
      <c r="B113" s="2" t="s">
        <v>224</v>
      </c>
      <c r="C113" s="2" t="s">
        <v>225</v>
      </c>
      <c r="D113" s="4">
        <v>50</v>
      </c>
      <c r="E113" s="4">
        <v>50</v>
      </c>
    </row>
    <row r="114" spans="1:5" x14ac:dyDescent="0.25">
      <c r="A114" s="15"/>
      <c r="B114" s="2" t="s">
        <v>226</v>
      </c>
      <c r="C114" s="2" t="s">
        <v>227</v>
      </c>
      <c r="D114" s="4">
        <v>33</v>
      </c>
      <c r="E114" s="4">
        <v>33</v>
      </c>
    </row>
    <row r="115" spans="1:5" x14ac:dyDescent="0.25">
      <c r="A115" s="15"/>
      <c r="B115" s="2" t="s">
        <v>228</v>
      </c>
      <c r="C115" s="2" t="s">
        <v>229</v>
      </c>
      <c r="D115" s="4">
        <v>25</v>
      </c>
      <c r="E115" s="4">
        <v>25</v>
      </c>
    </row>
    <row r="116" spans="1:5" x14ac:dyDescent="0.25">
      <c r="A116" s="15"/>
      <c r="B116" s="2" t="s">
        <v>230</v>
      </c>
      <c r="C116" s="2" t="s">
        <v>231</v>
      </c>
      <c r="D116" s="4">
        <v>53</v>
      </c>
      <c r="E116" s="4">
        <v>53</v>
      </c>
    </row>
    <row r="117" spans="1:5" x14ac:dyDescent="0.25">
      <c r="A117" s="15"/>
      <c r="B117" s="2" t="s">
        <v>232</v>
      </c>
      <c r="C117" s="2" t="s">
        <v>233</v>
      </c>
      <c r="D117" s="4">
        <v>23</v>
      </c>
      <c r="E117" s="4">
        <v>23</v>
      </c>
    </row>
    <row r="118" spans="1:5" x14ac:dyDescent="0.25">
      <c r="A118" s="15"/>
      <c r="B118" s="2" t="s">
        <v>234</v>
      </c>
      <c r="C118" s="2" t="s">
        <v>235</v>
      </c>
      <c r="D118" s="4">
        <v>56</v>
      </c>
      <c r="E118" s="4">
        <v>56</v>
      </c>
    </row>
    <row r="119" spans="1:5" x14ac:dyDescent="0.25">
      <c r="A119" s="15"/>
      <c r="B119" s="2" t="s">
        <v>236</v>
      </c>
      <c r="C119" s="2" t="s">
        <v>237</v>
      </c>
      <c r="D119" s="4">
        <v>50</v>
      </c>
      <c r="E119" s="4">
        <v>49</v>
      </c>
    </row>
    <row r="120" spans="1:5" x14ac:dyDescent="0.25">
      <c r="A120" s="15"/>
      <c r="B120" s="2" t="s">
        <v>238</v>
      </c>
      <c r="C120" s="2" t="s">
        <v>235</v>
      </c>
      <c r="D120" s="4">
        <v>12</v>
      </c>
      <c r="E120" s="4">
        <v>12</v>
      </c>
    </row>
    <row r="121" spans="1:5" x14ac:dyDescent="0.25">
      <c r="A121" s="15"/>
      <c r="B121" s="2" t="s">
        <v>239</v>
      </c>
      <c r="C121" s="2" t="s">
        <v>240</v>
      </c>
      <c r="D121" s="4">
        <v>79</v>
      </c>
      <c r="E121" s="4">
        <v>79</v>
      </c>
    </row>
    <row r="122" spans="1:5" x14ac:dyDescent="0.25">
      <c r="A122" s="15"/>
      <c r="B122" s="2" t="s">
        <v>241</v>
      </c>
      <c r="C122" s="2" t="s">
        <v>242</v>
      </c>
      <c r="D122" s="4">
        <v>49</v>
      </c>
      <c r="E122" s="4">
        <v>49</v>
      </c>
    </row>
    <row r="123" spans="1:5" x14ac:dyDescent="0.25">
      <c r="A123" s="15"/>
      <c r="B123" s="2" t="s">
        <v>243</v>
      </c>
      <c r="C123" s="2" t="s">
        <v>244</v>
      </c>
      <c r="D123" s="4">
        <v>37</v>
      </c>
      <c r="E123" s="4">
        <v>37</v>
      </c>
    </row>
    <row r="124" spans="1:5" x14ac:dyDescent="0.25">
      <c r="A124" s="15"/>
      <c r="B124" s="2" t="s">
        <v>245</v>
      </c>
      <c r="C124" s="2" t="s">
        <v>246</v>
      </c>
      <c r="D124" s="4">
        <v>126</v>
      </c>
      <c r="E124" s="4">
        <v>126</v>
      </c>
    </row>
    <row r="125" spans="1:5" x14ac:dyDescent="0.25">
      <c r="A125" s="15"/>
      <c r="B125" s="2" t="s">
        <v>247</v>
      </c>
      <c r="C125" s="2" t="s">
        <v>248</v>
      </c>
      <c r="D125" s="4">
        <v>34</v>
      </c>
      <c r="E125" s="4">
        <v>34</v>
      </c>
    </row>
    <row r="126" spans="1:5" x14ac:dyDescent="0.25">
      <c r="A126" s="15"/>
      <c r="B126" s="2" t="s">
        <v>249</v>
      </c>
      <c r="C126" s="2" t="s">
        <v>250</v>
      </c>
      <c r="D126" s="4">
        <v>69</v>
      </c>
      <c r="E126" s="4">
        <v>67</v>
      </c>
    </row>
    <row r="127" spans="1:5" x14ac:dyDescent="0.25">
      <c r="A127" s="15"/>
      <c r="B127" s="2" t="s">
        <v>251</v>
      </c>
      <c r="C127" s="2" t="s">
        <v>252</v>
      </c>
      <c r="D127" s="4">
        <v>88</v>
      </c>
      <c r="E127" s="4">
        <v>87</v>
      </c>
    </row>
    <row r="128" spans="1:5" x14ac:dyDescent="0.25">
      <c r="A128" s="15"/>
      <c r="B128" s="2" t="s">
        <v>253</v>
      </c>
      <c r="C128" s="2" t="s">
        <v>254</v>
      </c>
      <c r="D128" s="4">
        <v>35</v>
      </c>
      <c r="E128" s="4">
        <v>35</v>
      </c>
    </row>
    <row r="129" spans="1:5" x14ac:dyDescent="0.25">
      <c r="A129" s="15"/>
      <c r="B129" s="2" t="s">
        <v>255</v>
      </c>
      <c r="C129" s="2" t="s">
        <v>256</v>
      </c>
      <c r="D129" s="4">
        <v>68</v>
      </c>
      <c r="E129" s="4">
        <v>68</v>
      </c>
    </row>
    <row r="130" spans="1:5" x14ac:dyDescent="0.25">
      <c r="A130" s="15"/>
      <c r="B130" s="2" t="s">
        <v>257</v>
      </c>
      <c r="C130" s="2" t="s">
        <v>258</v>
      </c>
      <c r="D130" s="4">
        <v>62</v>
      </c>
      <c r="E130" s="4">
        <v>62</v>
      </c>
    </row>
    <row r="131" spans="1:5" x14ac:dyDescent="0.25">
      <c r="A131" s="15"/>
      <c r="B131" s="2" t="s">
        <v>259</v>
      </c>
      <c r="C131" s="2" t="s">
        <v>260</v>
      </c>
      <c r="D131" s="4">
        <v>51</v>
      </c>
      <c r="E131" s="4">
        <v>51</v>
      </c>
    </row>
    <row r="132" spans="1:5" x14ac:dyDescent="0.25">
      <c r="A132" s="15"/>
      <c r="B132" s="2" t="s">
        <v>261</v>
      </c>
      <c r="C132" s="2" t="s">
        <v>262</v>
      </c>
      <c r="D132" s="4">
        <v>14</v>
      </c>
      <c r="E132" s="4">
        <v>14</v>
      </c>
    </row>
    <row r="133" spans="1:5" x14ac:dyDescent="0.25">
      <c r="A133" s="15"/>
      <c r="B133" s="2" t="s">
        <v>263</v>
      </c>
      <c r="C133" s="2" t="s">
        <v>264</v>
      </c>
      <c r="D133" s="4">
        <v>27</v>
      </c>
      <c r="E133" s="4">
        <v>27</v>
      </c>
    </row>
    <row r="134" spans="1:5" x14ac:dyDescent="0.25">
      <c r="A134" s="15"/>
      <c r="B134" s="2" t="s">
        <v>265</v>
      </c>
      <c r="C134" s="2" t="s">
        <v>266</v>
      </c>
      <c r="D134" s="4">
        <v>13</v>
      </c>
      <c r="E134" s="4">
        <v>13</v>
      </c>
    </row>
    <row r="135" spans="1:5" x14ac:dyDescent="0.25">
      <c r="A135" s="15"/>
      <c r="B135" s="2" t="s">
        <v>267</v>
      </c>
      <c r="C135" s="2" t="s">
        <v>268</v>
      </c>
      <c r="D135" s="4">
        <v>33</v>
      </c>
      <c r="E135" s="4">
        <v>33</v>
      </c>
    </row>
    <row r="136" spans="1:5" x14ac:dyDescent="0.25">
      <c r="A136" s="15"/>
      <c r="B136" s="2" t="s">
        <v>269</v>
      </c>
      <c r="C136" s="2" t="s">
        <v>270</v>
      </c>
      <c r="D136" s="4">
        <v>19</v>
      </c>
      <c r="E136" s="4">
        <v>19</v>
      </c>
    </row>
    <row r="137" spans="1:5" x14ac:dyDescent="0.25">
      <c r="A137" s="15"/>
      <c r="B137" s="2" t="s">
        <v>271</v>
      </c>
      <c r="C137" s="2" t="s">
        <v>272</v>
      </c>
      <c r="D137" s="4">
        <v>27</v>
      </c>
      <c r="E137" s="4">
        <v>27</v>
      </c>
    </row>
    <row r="138" spans="1:5" x14ac:dyDescent="0.25">
      <c r="A138" s="15"/>
      <c r="B138" s="2" t="s">
        <v>273</v>
      </c>
      <c r="C138" s="2" t="s">
        <v>274</v>
      </c>
      <c r="D138" s="4">
        <v>35</v>
      </c>
      <c r="E138" s="4">
        <v>35</v>
      </c>
    </row>
    <row r="139" spans="1:5" x14ac:dyDescent="0.25">
      <c r="A139" s="15"/>
      <c r="B139" s="2" t="s">
        <v>275</v>
      </c>
      <c r="C139" s="2" t="s">
        <v>276</v>
      </c>
      <c r="D139" s="4">
        <v>25</v>
      </c>
      <c r="E139" s="4">
        <v>24</v>
      </c>
    </row>
    <row r="140" spans="1:5" x14ac:dyDescent="0.25">
      <c r="A140" s="15"/>
      <c r="B140" s="2" t="s">
        <v>277</v>
      </c>
      <c r="C140" s="2" t="s">
        <v>278</v>
      </c>
      <c r="D140" s="4">
        <v>17</v>
      </c>
      <c r="E140" s="4">
        <v>17</v>
      </c>
    </row>
    <row r="141" spans="1:5" x14ac:dyDescent="0.25">
      <c r="A141" s="15"/>
      <c r="B141" s="2" t="s">
        <v>279</v>
      </c>
      <c r="C141" s="2" t="s">
        <v>280</v>
      </c>
      <c r="D141" s="4">
        <v>22</v>
      </c>
      <c r="E141" s="4">
        <v>22</v>
      </c>
    </row>
    <row r="142" spans="1:5" x14ac:dyDescent="0.25">
      <c r="A142" s="15"/>
      <c r="B142" s="2" t="s">
        <v>281</v>
      </c>
      <c r="C142" s="2" t="s">
        <v>282</v>
      </c>
      <c r="D142" s="4">
        <v>34</v>
      </c>
      <c r="E142" s="4">
        <v>34</v>
      </c>
    </row>
    <row r="143" spans="1:5" x14ac:dyDescent="0.25">
      <c r="A143" s="15"/>
      <c r="B143" s="2" t="s">
        <v>283</v>
      </c>
      <c r="C143" s="2" t="s">
        <v>284</v>
      </c>
      <c r="D143" s="4">
        <v>30</v>
      </c>
      <c r="E143" s="4">
        <v>29</v>
      </c>
    </row>
    <row r="144" spans="1:5" x14ac:dyDescent="0.25">
      <c r="A144" s="15"/>
      <c r="B144" s="2" t="s">
        <v>285</v>
      </c>
      <c r="C144" s="2" t="s">
        <v>286</v>
      </c>
      <c r="D144" s="4">
        <v>62</v>
      </c>
      <c r="E144" s="4">
        <v>62</v>
      </c>
    </row>
    <row r="145" spans="1:5" x14ac:dyDescent="0.25">
      <c r="A145" s="15"/>
      <c r="B145" s="2" t="s">
        <v>287</v>
      </c>
      <c r="C145" s="2" t="s">
        <v>288</v>
      </c>
      <c r="D145" s="4">
        <v>24</v>
      </c>
      <c r="E145" s="4">
        <v>24</v>
      </c>
    </row>
    <row r="146" spans="1:5" x14ac:dyDescent="0.25">
      <c r="A146" s="15"/>
      <c r="B146" s="2" t="s">
        <v>289</v>
      </c>
      <c r="C146" s="2" t="s">
        <v>290</v>
      </c>
      <c r="D146" s="4">
        <v>12</v>
      </c>
      <c r="E146" s="4">
        <v>12</v>
      </c>
    </row>
    <row r="147" spans="1:5" x14ac:dyDescent="0.25">
      <c r="A147" s="15"/>
      <c r="B147" s="2" t="s">
        <v>291</v>
      </c>
      <c r="C147" s="2" t="s">
        <v>292</v>
      </c>
      <c r="D147" s="4">
        <v>31</v>
      </c>
      <c r="E147" s="4">
        <v>31</v>
      </c>
    </row>
    <row r="148" spans="1:5" x14ac:dyDescent="0.25">
      <c r="A148" s="15"/>
      <c r="B148" s="2" t="s">
        <v>293</v>
      </c>
      <c r="C148" s="2" t="s">
        <v>294</v>
      </c>
      <c r="D148" s="4">
        <v>55</v>
      </c>
      <c r="E148" s="4">
        <v>55</v>
      </c>
    </row>
    <row r="149" spans="1:5" x14ac:dyDescent="0.25">
      <c r="A149" s="15"/>
      <c r="B149" s="2" t="s">
        <v>295</v>
      </c>
      <c r="C149" s="2" t="s">
        <v>296</v>
      </c>
      <c r="D149" s="4">
        <v>91</v>
      </c>
      <c r="E149" s="4">
        <v>90</v>
      </c>
    </row>
    <row r="150" spans="1:5" x14ac:dyDescent="0.25">
      <c r="A150" s="15"/>
      <c r="B150" s="2" t="s">
        <v>297</v>
      </c>
      <c r="C150" s="2" t="s">
        <v>298</v>
      </c>
      <c r="D150" s="4">
        <v>10</v>
      </c>
      <c r="E150" s="4">
        <v>10</v>
      </c>
    </row>
    <row r="151" spans="1:5" x14ac:dyDescent="0.25">
      <c r="A151" s="15"/>
      <c r="B151" s="2" t="s">
        <v>299</v>
      </c>
      <c r="C151" s="2" t="s">
        <v>300</v>
      </c>
      <c r="D151" s="4">
        <v>10</v>
      </c>
      <c r="E151" s="4">
        <v>10</v>
      </c>
    </row>
    <row r="152" spans="1:5" x14ac:dyDescent="0.25">
      <c r="A152" s="15"/>
      <c r="B152" s="2" t="s">
        <v>301</v>
      </c>
      <c r="C152" s="2" t="s">
        <v>302</v>
      </c>
      <c r="D152" s="4">
        <v>31</v>
      </c>
      <c r="E152" s="4">
        <v>31</v>
      </c>
    </row>
    <row r="153" spans="1:5" x14ac:dyDescent="0.25">
      <c r="A153" s="15"/>
      <c r="B153" s="2" t="s">
        <v>303</v>
      </c>
      <c r="C153" s="2" t="s">
        <v>304</v>
      </c>
      <c r="D153" s="4">
        <v>7</v>
      </c>
      <c r="E153" s="4">
        <v>7</v>
      </c>
    </row>
    <row r="154" spans="1:5" x14ac:dyDescent="0.25">
      <c r="A154" s="15"/>
      <c r="B154" s="2" t="s">
        <v>305</v>
      </c>
      <c r="C154" s="2" t="s">
        <v>306</v>
      </c>
      <c r="D154" s="4">
        <v>5</v>
      </c>
      <c r="E154" s="4">
        <v>4</v>
      </c>
    </row>
    <row r="155" spans="1:5" x14ac:dyDescent="0.25">
      <c r="A155" s="15"/>
      <c r="B155" s="2" t="s">
        <v>307</v>
      </c>
      <c r="C155" s="2" t="s">
        <v>308</v>
      </c>
      <c r="D155" s="4">
        <v>15</v>
      </c>
      <c r="E155" s="4">
        <v>15</v>
      </c>
    </row>
    <row r="156" spans="1:5" x14ac:dyDescent="0.25">
      <c r="A156" s="15"/>
      <c r="B156" s="2" t="s">
        <v>309</v>
      </c>
      <c r="C156" s="2" t="s">
        <v>310</v>
      </c>
      <c r="D156" s="4">
        <v>33</v>
      </c>
      <c r="E156" s="4">
        <v>33</v>
      </c>
    </row>
    <row r="157" spans="1:5" x14ac:dyDescent="0.25">
      <c r="A157" s="15"/>
      <c r="B157" s="2" t="s">
        <v>311</v>
      </c>
      <c r="C157" s="2" t="s">
        <v>312</v>
      </c>
      <c r="D157" s="4">
        <v>19</v>
      </c>
      <c r="E157" s="4">
        <v>19</v>
      </c>
    </row>
    <row r="158" spans="1:5" x14ac:dyDescent="0.25">
      <c r="A158" s="15"/>
      <c r="B158" s="2" t="s">
        <v>313</v>
      </c>
      <c r="C158" s="2" t="s">
        <v>314</v>
      </c>
      <c r="D158" s="4">
        <v>10</v>
      </c>
      <c r="E158" s="4">
        <v>10</v>
      </c>
    </row>
    <row r="159" spans="1:5" x14ac:dyDescent="0.25">
      <c r="A159" s="15"/>
      <c r="B159" s="2" t="s">
        <v>315</v>
      </c>
      <c r="C159" s="2" t="s">
        <v>316</v>
      </c>
      <c r="D159" s="4">
        <v>13</v>
      </c>
      <c r="E159" s="4">
        <v>13</v>
      </c>
    </row>
    <row r="160" spans="1:5" x14ac:dyDescent="0.25">
      <c r="A160" s="15"/>
      <c r="B160" s="2" t="s">
        <v>317</v>
      </c>
      <c r="C160" s="2" t="s">
        <v>318</v>
      </c>
      <c r="D160" s="4">
        <v>9</v>
      </c>
      <c r="E160" s="4">
        <v>9</v>
      </c>
    </row>
    <row r="161" spans="1:5" x14ac:dyDescent="0.25">
      <c r="A161" s="15"/>
      <c r="B161" s="2" t="s">
        <v>319</v>
      </c>
      <c r="C161" s="2" t="s">
        <v>320</v>
      </c>
      <c r="D161" s="4">
        <v>51</v>
      </c>
      <c r="E161" s="4">
        <v>51</v>
      </c>
    </row>
    <row r="162" spans="1:5" x14ac:dyDescent="0.25">
      <c r="A162" s="15"/>
      <c r="B162" s="2" t="s">
        <v>321</v>
      </c>
      <c r="C162" s="2" t="s">
        <v>322</v>
      </c>
      <c r="D162" s="4">
        <v>74</v>
      </c>
      <c r="E162" s="4">
        <v>74</v>
      </c>
    </row>
    <row r="163" spans="1:5" x14ac:dyDescent="0.25">
      <c r="A163" s="15"/>
      <c r="B163" s="2" t="s">
        <v>323</v>
      </c>
      <c r="C163" s="2" t="s">
        <v>324</v>
      </c>
      <c r="D163" s="4">
        <v>31</v>
      </c>
      <c r="E163" s="4">
        <v>31</v>
      </c>
    </row>
    <row r="164" spans="1:5" x14ac:dyDescent="0.25">
      <c r="A164" s="15"/>
      <c r="B164" s="2" t="s">
        <v>325</v>
      </c>
      <c r="C164" s="2" t="s">
        <v>326</v>
      </c>
      <c r="D164" s="4">
        <v>13</v>
      </c>
      <c r="E164" s="4">
        <v>13</v>
      </c>
    </row>
    <row r="165" spans="1:5" x14ac:dyDescent="0.25">
      <c r="A165" s="15"/>
      <c r="B165" s="2" t="s">
        <v>327</v>
      </c>
      <c r="C165" s="2" t="s">
        <v>328</v>
      </c>
      <c r="D165" s="4">
        <v>91</v>
      </c>
      <c r="E165" s="4">
        <v>91</v>
      </c>
    </row>
    <row r="166" spans="1:5" x14ac:dyDescent="0.25">
      <c r="A166" s="15"/>
      <c r="B166" s="2" t="s">
        <v>329</v>
      </c>
      <c r="C166" s="2" t="s">
        <v>330</v>
      </c>
      <c r="D166" s="4">
        <v>49</v>
      </c>
      <c r="E166" s="4">
        <v>48</v>
      </c>
    </row>
    <row r="167" spans="1:5" x14ac:dyDescent="0.25">
      <c r="A167" s="15"/>
      <c r="B167" s="2" t="s">
        <v>331</v>
      </c>
      <c r="C167" s="2" t="s">
        <v>332</v>
      </c>
      <c r="D167" s="4">
        <v>18</v>
      </c>
      <c r="E167" s="4">
        <v>18</v>
      </c>
    </row>
    <row r="168" spans="1:5" x14ac:dyDescent="0.25">
      <c r="A168" s="15"/>
      <c r="B168" s="2" t="s">
        <v>333</v>
      </c>
      <c r="C168" s="2" t="s">
        <v>334</v>
      </c>
      <c r="D168" s="4">
        <v>130</v>
      </c>
      <c r="E168" s="4">
        <v>129</v>
      </c>
    </row>
    <row r="169" spans="1:5" x14ac:dyDescent="0.25">
      <c r="A169" s="15"/>
      <c r="B169" s="2" t="s">
        <v>335</v>
      </c>
      <c r="C169" s="2" t="s">
        <v>336</v>
      </c>
      <c r="D169" s="4">
        <v>50</v>
      </c>
      <c r="E169" s="4">
        <v>50</v>
      </c>
    </row>
    <row r="170" spans="1:5" x14ac:dyDescent="0.25">
      <c r="A170" s="15"/>
      <c r="B170" s="2" t="s">
        <v>337</v>
      </c>
      <c r="C170" s="2" t="s">
        <v>338</v>
      </c>
      <c r="D170" s="4">
        <v>69</v>
      </c>
      <c r="E170" s="4">
        <v>68</v>
      </c>
    </row>
    <row r="171" spans="1:5" x14ac:dyDescent="0.25">
      <c r="A171" s="15"/>
      <c r="B171" s="2" t="s">
        <v>339</v>
      </c>
      <c r="C171" s="2" t="s">
        <v>340</v>
      </c>
      <c r="D171" s="4">
        <v>126</v>
      </c>
      <c r="E171" s="4">
        <v>125</v>
      </c>
    </row>
    <row r="172" spans="1:5" x14ac:dyDescent="0.25">
      <c r="A172" s="15"/>
      <c r="B172" s="2" t="s">
        <v>341</v>
      </c>
      <c r="C172" s="2" t="s">
        <v>342</v>
      </c>
      <c r="D172" s="4">
        <v>32</v>
      </c>
      <c r="E172" s="4">
        <v>32</v>
      </c>
    </row>
    <row r="173" spans="1:5" x14ac:dyDescent="0.25">
      <c r="A173" s="15"/>
      <c r="B173" s="2" t="s">
        <v>343</v>
      </c>
      <c r="C173" s="2" t="s">
        <v>344</v>
      </c>
      <c r="D173" s="4">
        <v>70</v>
      </c>
      <c r="E173" s="4">
        <v>67</v>
      </c>
    </row>
    <row r="174" spans="1:5" x14ac:dyDescent="0.25">
      <c r="A174" s="15"/>
      <c r="B174" s="2" t="s">
        <v>345</v>
      </c>
      <c r="C174" s="2" t="s">
        <v>346</v>
      </c>
      <c r="D174" s="4">
        <v>18</v>
      </c>
      <c r="E174" s="4">
        <v>18</v>
      </c>
    </row>
    <row r="175" spans="1:5" x14ac:dyDescent="0.25">
      <c r="A175" s="15"/>
      <c r="B175" s="2" t="s">
        <v>347</v>
      </c>
      <c r="C175" s="2" t="s">
        <v>348</v>
      </c>
      <c r="D175" s="4">
        <v>19</v>
      </c>
      <c r="E175" s="4">
        <v>19</v>
      </c>
    </row>
    <row r="176" spans="1:5" x14ac:dyDescent="0.25">
      <c r="A176" s="15"/>
      <c r="B176" s="2" t="s">
        <v>349</v>
      </c>
      <c r="C176" s="2" t="s">
        <v>346</v>
      </c>
      <c r="D176" s="4">
        <v>25</v>
      </c>
      <c r="E176" s="4">
        <v>25</v>
      </c>
    </row>
    <row r="177" spans="1:5" x14ac:dyDescent="0.25">
      <c r="A177" s="15"/>
      <c r="B177" s="2" t="s">
        <v>350</v>
      </c>
      <c r="C177" s="2" t="s">
        <v>351</v>
      </c>
      <c r="D177" s="4">
        <v>74</v>
      </c>
      <c r="E177" s="4">
        <v>72</v>
      </c>
    </row>
    <row r="178" spans="1:5" x14ac:dyDescent="0.25">
      <c r="A178" s="15"/>
      <c r="B178" s="2" t="s">
        <v>352</v>
      </c>
      <c r="C178" s="2" t="s">
        <v>353</v>
      </c>
      <c r="D178" s="4">
        <v>17</v>
      </c>
      <c r="E178" s="4">
        <v>17</v>
      </c>
    </row>
    <row r="179" spans="1:5" x14ac:dyDescent="0.25">
      <c r="A179" s="15"/>
      <c r="B179" s="2" t="s">
        <v>354</v>
      </c>
      <c r="C179" s="2" t="s">
        <v>355</v>
      </c>
      <c r="D179" s="4">
        <v>88</v>
      </c>
      <c r="E179" s="4">
        <v>87</v>
      </c>
    </row>
    <row r="180" spans="1:5" x14ac:dyDescent="0.25">
      <c r="A180" s="15"/>
      <c r="B180" s="2" t="s">
        <v>356</v>
      </c>
      <c r="C180" s="2" t="s">
        <v>357</v>
      </c>
      <c r="D180" s="4">
        <v>19</v>
      </c>
      <c r="E180" s="4">
        <v>19</v>
      </c>
    </row>
    <row r="181" spans="1:5" x14ac:dyDescent="0.25">
      <c r="A181" s="15"/>
      <c r="B181" s="2" t="s">
        <v>358</v>
      </c>
      <c r="C181" s="2" t="s">
        <v>359</v>
      </c>
      <c r="D181" s="4">
        <v>21</v>
      </c>
      <c r="E181" s="4">
        <v>21</v>
      </c>
    </row>
    <row r="182" spans="1:5" x14ac:dyDescent="0.25">
      <c r="A182" s="15"/>
      <c r="B182" s="2" t="s">
        <v>360</v>
      </c>
      <c r="C182" s="2" t="s">
        <v>361</v>
      </c>
      <c r="D182" s="4">
        <v>90</v>
      </c>
      <c r="E182" s="4">
        <v>90</v>
      </c>
    </row>
    <row r="183" spans="1:5" x14ac:dyDescent="0.25">
      <c r="A183" s="15"/>
      <c r="B183" s="2" t="s">
        <v>362</v>
      </c>
      <c r="C183" s="2" t="s">
        <v>363</v>
      </c>
      <c r="D183" s="4">
        <v>31</v>
      </c>
      <c r="E183" s="4">
        <v>31</v>
      </c>
    </row>
    <row r="184" spans="1:5" x14ac:dyDescent="0.25">
      <c r="A184" s="15"/>
      <c r="B184" s="2" t="s">
        <v>364</v>
      </c>
      <c r="C184" s="2" t="s">
        <v>365</v>
      </c>
      <c r="D184" s="4">
        <v>3</v>
      </c>
      <c r="E184" s="4">
        <v>3</v>
      </c>
    </row>
    <row r="185" spans="1:5" x14ac:dyDescent="0.25">
      <c r="A185" s="15"/>
      <c r="B185" s="2" t="s">
        <v>366</v>
      </c>
      <c r="C185" s="2" t="s">
        <v>367</v>
      </c>
      <c r="D185" s="4">
        <v>134</v>
      </c>
      <c r="E185" s="4">
        <v>134</v>
      </c>
    </row>
    <row r="186" spans="1:5" x14ac:dyDescent="0.25">
      <c r="A186" s="15"/>
      <c r="B186" s="2" t="s">
        <v>368</v>
      </c>
      <c r="C186" s="2" t="s">
        <v>369</v>
      </c>
      <c r="D186" s="4">
        <v>17</v>
      </c>
      <c r="E186" s="4">
        <v>17</v>
      </c>
    </row>
    <row r="187" spans="1:5" x14ac:dyDescent="0.25">
      <c r="A187" s="15"/>
      <c r="B187" s="2" t="s">
        <v>370</v>
      </c>
      <c r="C187" s="2" t="s">
        <v>371</v>
      </c>
      <c r="D187" s="4">
        <v>27</v>
      </c>
      <c r="E187" s="4">
        <v>27</v>
      </c>
    </row>
    <row r="188" spans="1:5" x14ac:dyDescent="0.25">
      <c r="A188" s="15"/>
      <c r="B188" s="2" t="s">
        <v>372</v>
      </c>
      <c r="C188" s="2" t="s">
        <v>373</v>
      </c>
      <c r="D188" s="4">
        <v>19</v>
      </c>
      <c r="E188" s="4">
        <v>18</v>
      </c>
    </row>
    <row r="189" spans="1:5" x14ac:dyDescent="0.25">
      <c r="A189" s="15"/>
      <c r="B189" s="2" t="s">
        <v>374</v>
      </c>
      <c r="C189" s="2" t="s">
        <v>375</v>
      </c>
      <c r="D189" s="4">
        <v>15</v>
      </c>
      <c r="E189" s="4">
        <v>15</v>
      </c>
    </row>
    <row r="190" spans="1:5" x14ac:dyDescent="0.25">
      <c r="A190" s="15"/>
      <c r="B190" s="2" t="s">
        <v>376</v>
      </c>
      <c r="C190" s="2" t="s">
        <v>377</v>
      </c>
      <c r="D190" s="4">
        <v>15</v>
      </c>
      <c r="E190" s="4">
        <v>15</v>
      </c>
    </row>
    <row r="191" spans="1:5" x14ac:dyDescent="0.25">
      <c r="A191" s="15"/>
      <c r="B191" s="2" t="s">
        <v>378</v>
      </c>
      <c r="C191" s="2" t="s">
        <v>379</v>
      </c>
      <c r="D191" s="4">
        <v>59</v>
      </c>
      <c r="E191" s="4">
        <v>58</v>
      </c>
    </row>
    <row r="192" spans="1:5" x14ac:dyDescent="0.25">
      <c r="A192" s="15"/>
      <c r="B192" s="2" t="s">
        <v>380</v>
      </c>
      <c r="C192" s="2" t="s">
        <v>379</v>
      </c>
      <c r="D192" s="4">
        <v>50</v>
      </c>
      <c r="E192" s="4">
        <v>48</v>
      </c>
    </row>
    <row r="193" spans="1:5" x14ac:dyDescent="0.25">
      <c r="A193" s="15"/>
      <c r="B193" s="2" t="s">
        <v>381</v>
      </c>
      <c r="C193" s="2" t="s">
        <v>382</v>
      </c>
      <c r="D193" s="4">
        <v>105</v>
      </c>
      <c r="E193" s="4">
        <v>104</v>
      </c>
    </row>
    <row r="194" spans="1:5" x14ac:dyDescent="0.25">
      <c r="A194" s="15"/>
      <c r="B194" s="2" t="s">
        <v>383</v>
      </c>
      <c r="C194" s="2" t="s">
        <v>384</v>
      </c>
      <c r="D194" s="4">
        <v>40</v>
      </c>
      <c r="E194" s="4">
        <v>40</v>
      </c>
    </row>
    <row r="195" spans="1:5" x14ac:dyDescent="0.25">
      <c r="A195" s="15"/>
      <c r="B195" s="2" t="s">
        <v>385</v>
      </c>
      <c r="C195" s="2" t="s">
        <v>386</v>
      </c>
      <c r="D195" s="4">
        <v>38</v>
      </c>
      <c r="E195" s="4">
        <v>38</v>
      </c>
    </row>
    <row r="196" spans="1:5" x14ac:dyDescent="0.25">
      <c r="A196" s="15"/>
      <c r="B196" s="2" t="s">
        <v>387</v>
      </c>
      <c r="C196" s="2" t="s">
        <v>388</v>
      </c>
      <c r="D196" s="4">
        <v>23</v>
      </c>
      <c r="E196" s="4">
        <v>23</v>
      </c>
    </row>
    <row r="197" spans="1:5" x14ac:dyDescent="0.25">
      <c r="A197" s="15"/>
      <c r="B197" s="2" t="s">
        <v>389</v>
      </c>
      <c r="C197" s="2" t="s">
        <v>390</v>
      </c>
      <c r="D197" s="4">
        <v>37</v>
      </c>
      <c r="E197" s="4">
        <v>36</v>
      </c>
    </row>
    <row r="198" spans="1:5" x14ac:dyDescent="0.25">
      <c r="A198" s="15"/>
      <c r="B198" s="2" t="s">
        <v>391</v>
      </c>
      <c r="C198" s="2" t="s">
        <v>392</v>
      </c>
      <c r="D198" s="4">
        <v>55</v>
      </c>
      <c r="E198" s="4">
        <v>55</v>
      </c>
    </row>
    <row r="199" spans="1:5" x14ac:dyDescent="0.25">
      <c r="A199" s="15"/>
      <c r="B199" s="2" t="s">
        <v>393</v>
      </c>
      <c r="C199" s="2" t="s">
        <v>394</v>
      </c>
      <c r="D199" s="4">
        <v>55</v>
      </c>
      <c r="E199" s="4">
        <v>55</v>
      </c>
    </row>
    <row r="200" spans="1:5" x14ac:dyDescent="0.25">
      <c r="A200" s="15"/>
      <c r="B200" s="2" t="s">
        <v>395</v>
      </c>
      <c r="C200" s="2" t="s">
        <v>396</v>
      </c>
      <c r="D200" s="4">
        <v>42</v>
      </c>
      <c r="E200" s="4">
        <v>42</v>
      </c>
    </row>
    <row r="201" spans="1:5" x14ac:dyDescent="0.25">
      <c r="A201" s="15"/>
      <c r="B201" s="2" t="s">
        <v>397</v>
      </c>
      <c r="C201" s="2" t="s">
        <v>398</v>
      </c>
      <c r="D201" s="4">
        <v>56</v>
      </c>
      <c r="E201" s="4">
        <v>56</v>
      </c>
    </row>
    <row r="202" spans="1:5" x14ac:dyDescent="0.25">
      <c r="A202" s="15"/>
      <c r="B202" s="2" t="s">
        <v>399</v>
      </c>
      <c r="C202" s="2" t="s">
        <v>400</v>
      </c>
      <c r="D202" s="4">
        <v>35</v>
      </c>
      <c r="E202" s="4">
        <v>35</v>
      </c>
    </row>
    <row r="203" spans="1:5" x14ac:dyDescent="0.25">
      <c r="A203" s="15"/>
      <c r="B203" s="2" t="s">
        <v>401</v>
      </c>
      <c r="C203" s="2" t="s">
        <v>402</v>
      </c>
      <c r="D203" s="4">
        <v>55</v>
      </c>
      <c r="E203" s="4">
        <v>55</v>
      </c>
    </row>
    <row r="204" spans="1:5" x14ac:dyDescent="0.25">
      <c r="A204" s="15"/>
      <c r="B204" s="2" t="s">
        <v>403</v>
      </c>
      <c r="C204" s="2" t="s">
        <v>404</v>
      </c>
      <c r="D204" s="4">
        <v>54</v>
      </c>
      <c r="E204" s="4">
        <v>54</v>
      </c>
    </row>
    <row r="205" spans="1:5" x14ac:dyDescent="0.25">
      <c r="A205" s="15"/>
      <c r="B205" s="2" t="s">
        <v>405</v>
      </c>
      <c r="C205" s="2" t="s">
        <v>406</v>
      </c>
      <c r="D205" s="4">
        <v>18</v>
      </c>
      <c r="E205" s="4">
        <v>18</v>
      </c>
    </row>
    <row r="206" spans="1:5" x14ac:dyDescent="0.25">
      <c r="A206" s="15"/>
      <c r="B206" s="2" t="s">
        <v>407</v>
      </c>
      <c r="C206" s="2" t="s">
        <v>408</v>
      </c>
      <c r="D206" s="4">
        <v>39</v>
      </c>
      <c r="E206" s="4">
        <v>39</v>
      </c>
    </row>
    <row r="207" spans="1:5" x14ac:dyDescent="0.25">
      <c r="A207" s="15"/>
      <c r="B207" s="2" t="s">
        <v>409</v>
      </c>
      <c r="C207" s="2" t="s">
        <v>410</v>
      </c>
      <c r="D207" s="4">
        <v>8</v>
      </c>
      <c r="E207" s="4">
        <v>8</v>
      </c>
    </row>
    <row r="208" spans="1:5" x14ac:dyDescent="0.25">
      <c r="A208" s="15"/>
      <c r="B208" s="2" t="s">
        <v>411</v>
      </c>
      <c r="C208" s="2" t="s">
        <v>412</v>
      </c>
      <c r="D208" s="4">
        <v>13</v>
      </c>
      <c r="E208" s="4">
        <v>13</v>
      </c>
    </row>
    <row r="209" spans="1:5" x14ac:dyDescent="0.25">
      <c r="A209" s="15"/>
      <c r="B209" s="2" t="s">
        <v>413</v>
      </c>
      <c r="C209" s="2" t="s">
        <v>414</v>
      </c>
      <c r="D209" s="4">
        <v>53</v>
      </c>
      <c r="E209" s="4">
        <v>53</v>
      </c>
    </row>
    <row r="210" spans="1:5" x14ac:dyDescent="0.25">
      <c r="A210" s="15"/>
      <c r="B210" s="2" t="s">
        <v>415</v>
      </c>
      <c r="C210" s="2" t="s">
        <v>416</v>
      </c>
      <c r="D210" s="4">
        <v>53</v>
      </c>
      <c r="E210" s="4">
        <v>52</v>
      </c>
    </row>
    <row r="211" spans="1:5" x14ac:dyDescent="0.25">
      <c r="A211" s="15"/>
      <c r="B211" s="2" t="s">
        <v>417</v>
      </c>
      <c r="C211" s="2" t="s">
        <v>418</v>
      </c>
      <c r="D211" s="4">
        <v>21</v>
      </c>
      <c r="E211" s="4">
        <v>21</v>
      </c>
    </row>
    <row r="212" spans="1:5" x14ac:dyDescent="0.25">
      <c r="A212" s="15"/>
      <c r="B212" s="2" t="s">
        <v>419</v>
      </c>
      <c r="C212" s="2" t="s">
        <v>420</v>
      </c>
      <c r="D212" s="4">
        <v>35</v>
      </c>
      <c r="E212" s="4">
        <v>35</v>
      </c>
    </row>
    <row r="213" spans="1:5" x14ac:dyDescent="0.25">
      <c r="A213" s="15"/>
      <c r="B213" s="2" t="s">
        <v>421</v>
      </c>
      <c r="C213" s="2" t="s">
        <v>422</v>
      </c>
      <c r="D213" s="4">
        <v>26</v>
      </c>
      <c r="E213" s="4">
        <v>26</v>
      </c>
    </row>
    <row r="214" spans="1:5" x14ac:dyDescent="0.25">
      <c r="A214" s="15"/>
      <c r="B214" s="2" t="s">
        <v>423</v>
      </c>
      <c r="C214" s="2" t="s">
        <v>424</v>
      </c>
      <c r="D214" s="4">
        <v>36</v>
      </c>
      <c r="E214" s="4">
        <v>36</v>
      </c>
    </row>
    <row r="215" spans="1:5" x14ac:dyDescent="0.25">
      <c r="A215" s="15"/>
      <c r="B215" s="2" t="s">
        <v>425</v>
      </c>
      <c r="C215" s="2" t="s">
        <v>426</v>
      </c>
      <c r="D215" s="4">
        <v>42</v>
      </c>
      <c r="E215" s="4">
        <v>42</v>
      </c>
    </row>
    <row r="216" spans="1:5" x14ac:dyDescent="0.25">
      <c r="A216" s="15"/>
      <c r="B216" s="2" t="s">
        <v>427</v>
      </c>
      <c r="C216" s="2" t="s">
        <v>428</v>
      </c>
      <c r="D216" s="4">
        <v>67</v>
      </c>
      <c r="E216" s="4">
        <v>67</v>
      </c>
    </row>
    <row r="217" spans="1:5" x14ac:dyDescent="0.25">
      <c r="A217" s="15"/>
      <c r="B217" s="2" t="s">
        <v>429</v>
      </c>
      <c r="C217" s="2" t="s">
        <v>430</v>
      </c>
      <c r="D217" s="4">
        <v>26</v>
      </c>
      <c r="E217" s="4">
        <v>26</v>
      </c>
    </row>
    <row r="218" spans="1:5" x14ac:dyDescent="0.25">
      <c r="A218" s="15"/>
      <c r="B218" s="2" t="s">
        <v>431</v>
      </c>
      <c r="C218" s="2" t="s">
        <v>432</v>
      </c>
      <c r="D218" s="4">
        <v>42</v>
      </c>
      <c r="E218" s="4">
        <v>42</v>
      </c>
    </row>
    <row r="219" spans="1:5" x14ac:dyDescent="0.25">
      <c r="A219" s="15"/>
      <c r="B219" s="2" t="s">
        <v>433</v>
      </c>
      <c r="C219" s="2" t="s">
        <v>434</v>
      </c>
      <c r="D219" s="4">
        <v>64</v>
      </c>
      <c r="E219" s="4">
        <v>64</v>
      </c>
    </row>
    <row r="220" spans="1:5" x14ac:dyDescent="0.25">
      <c r="A220" s="15"/>
      <c r="B220" s="2" t="s">
        <v>435</v>
      </c>
      <c r="C220" s="2" t="s">
        <v>436</v>
      </c>
      <c r="D220" s="4">
        <v>41</v>
      </c>
      <c r="E220" s="4">
        <v>41</v>
      </c>
    </row>
    <row r="221" spans="1:5" x14ac:dyDescent="0.25">
      <c r="A221" s="15"/>
      <c r="B221" s="2" t="s">
        <v>437</v>
      </c>
      <c r="C221" s="2" t="s">
        <v>438</v>
      </c>
      <c r="D221" s="4">
        <v>29</v>
      </c>
      <c r="E221" s="4">
        <v>29</v>
      </c>
    </row>
    <row r="222" spans="1:5" x14ac:dyDescent="0.25">
      <c r="A222" s="15"/>
      <c r="B222" s="2" t="s">
        <v>439</v>
      </c>
      <c r="C222" s="2" t="s">
        <v>440</v>
      </c>
      <c r="D222" s="4">
        <v>6</v>
      </c>
      <c r="E222" s="4">
        <v>6</v>
      </c>
    </row>
    <row r="223" spans="1:5" x14ac:dyDescent="0.25">
      <c r="A223" s="15"/>
      <c r="B223" s="2" t="s">
        <v>441</v>
      </c>
      <c r="C223" s="2" t="s">
        <v>442</v>
      </c>
      <c r="D223" s="4">
        <v>46</v>
      </c>
      <c r="E223" s="4">
        <v>46</v>
      </c>
    </row>
    <row r="224" spans="1:5" x14ac:dyDescent="0.25">
      <c r="A224" s="15"/>
      <c r="B224" s="2" t="s">
        <v>443</v>
      </c>
      <c r="C224" s="2" t="s">
        <v>444</v>
      </c>
      <c r="D224" s="4">
        <v>29</v>
      </c>
      <c r="E224" s="4">
        <v>29</v>
      </c>
    </row>
    <row r="225" spans="1:5" x14ac:dyDescent="0.25">
      <c r="A225" s="15"/>
      <c r="B225" s="2" t="s">
        <v>445</v>
      </c>
      <c r="C225" s="2" t="s">
        <v>446</v>
      </c>
      <c r="D225" s="4">
        <v>26</v>
      </c>
      <c r="E225" s="4">
        <v>26</v>
      </c>
    </row>
    <row r="226" spans="1:5" x14ac:dyDescent="0.25">
      <c r="A226" s="15"/>
      <c r="B226" s="2" t="s">
        <v>447</v>
      </c>
      <c r="C226" s="2" t="s">
        <v>448</v>
      </c>
      <c r="D226" s="4">
        <v>38</v>
      </c>
      <c r="E226" s="4">
        <v>38</v>
      </c>
    </row>
    <row r="227" spans="1:5" x14ac:dyDescent="0.25">
      <c r="A227" s="15"/>
      <c r="B227" s="2" t="s">
        <v>449</v>
      </c>
      <c r="C227" s="2" t="s">
        <v>450</v>
      </c>
      <c r="D227" s="4">
        <v>3</v>
      </c>
      <c r="E227" s="4">
        <v>3</v>
      </c>
    </row>
    <row r="228" spans="1:5" x14ac:dyDescent="0.25">
      <c r="A228" s="15"/>
      <c r="B228" s="2" t="s">
        <v>451</v>
      </c>
      <c r="C228" s="2" t="s">
        <v>452</v>
      </c>
      <c r="D228" s="4">
        <v>5</v>
      </c>
      <c r="E228" s="4">
        <v>5</v>
      </c>
    </row>
    <row r="229" spans="1:5" x14ac:dyDescent="0.25">
      <c r="A229" s="15"/>
      <c r="B229" s="2" t="s">
        <v>453</v>
      </c>
      <c r="C229" s="2" t="s">
        <v>454</v>
      </c>
      <c r="D229" s="4">
        <v>25</v>
      </c>
      <c r="E229" s="4">
        <v>25</v>
      </c>
    </row>
    <row r="230" spans="1:5" x14ac:dyDescent="0.25">
      <c r="A230" s="15"/>
      <c r="B230" s="2" t="s">
        <v>455</v>
      </c>
      <c r="C230" s="2" t="s">
        <v>456</v>
      </c>
      <c r="D230" s="4">
        <v>27</v>
      </c>
      <c r="E230" s="4">
        <v>27</v>
      </c>
    </row>
    <row r="231" spans="1:5" x14ac:dyDescent="0.25">
      <c r="A231" s="15"/>
      <c r="B231" s="2" t="s">
        <v>457</v>
      </c>
      <c r="C231" s="2" t="s">
        <v>458</v>
      </c>
      <c r="D231" s="4">
        <v>46</v>
      </c>
      <c r="E231" s="4">
        <v>46</v>
      </c>
    </row>
    <row r="232" spans="1:5" x14ac:dyDescent="0.25">
      <c r="A232" s="15"/>
      <c r="B232" s="2" t="s">
        <v>459</v>
      </c>
      <c r="C232" s="2" t="s">
        <v>460</v>
      </c>
      <c r="D232" s="4">
        <v>32</v>
      </c>
      <c r="E232" s="4">
        <v>32</v>
      </c>
    </row>
    <row r="233" spans="1:5" x14ac:dyDescent="0.25">
      <c r="A233" s="15"/>
      <c r="B233" s="2" t="s">
        <v>461</v>
      </c>
      <c r="C233" s="2" t="s">
        <v>462</v>
      </c>
      <c r="D233" s="4">
        <v>13</v>
      </c>
      <c r="E233" s="4">
        <v>13</v>
      </c>
    </row>
    <row r="234" spans="1:5" x14ac:dyDescent="0.25">
      <c r="A234" s="15"/>
      <c r="B234" s="2" t="s">
        <v>463</v>
      </c>
      <c r="C234" s="2" t="s">
        <v>464</v>
      </c>
      <c r="D234" s="4">
        <v>53</v>
      </c>
      <c r="E234" s="4">
        <v>53</v>
      </c>
    </row>
    <row r="235" spans="1:5" x14ac:dyDescent="0.25">
      <c r="A235" s="15"/>
      <c r="B235" s="2" t="s">
        <v>465</v>
      </c>
      <c r="C235" s="2" t="s">
        <v>466</v>
      </c>
      <c r="D235" s="4">
        <v>21</v>
      </c>
      <c r="E235" s="4">
        <v>21</v>
      </c>
    </row>
    <row r="236" spans="1:5" x14ac:dyDescent="0.25">
      <c r="A236" s="15"/>
      <c r="B236" s="2" t="s">
        <v>467</v>
      </c>
      <c r="C236" s="2" t="s">
        <v>468</v>
      </c>
      <c r="D236" s="4">
        <v>9</v>
      </c>
      <c r="E236" s="4">
        <v>9</v>
      </c>
    </row>
    <row r="237" spans="1:5" x14ac:dyDescent="0.25">
      <c r="A237" s="15"/>
      <c r="B237" s="2" t="s">
        <v>469</v>
      </c>
      <c r="C237" s="2" t="s">
        <v>470</v>
      </c>
      <c r="D237" s="4">
        <v>85</v>
      </c>
      <c r="E237" s="4">
        <v>85</v>
      </c>
    </row>
    <row r="238" spans="1:5" x14ac:dyDescent="0.25">
      <c r="A238" s="15"/>
      <c r="B238" s="2" t="s">
        <v>471</v>
      </c>
      <c r="C238" s="2" t="s">
        <v>472</v>
      </c>
      <c r="D238" s="4">
        <v>17</v>
      </c>
      <c r="E238" s="4">
        <v>17</v>
      </c>
    </row>
    <row r="239" spans="1:5" x14ac:dyDescent="0.25">
      <c r="A239" s="15"/>
      <c r="B239" s="2" t="s">
        <v>473</v>
      </c>
      <c r="C239" s="2" t="s">
        <v>474</v>
      </c>
      <c r="D239" s="4">
        <v>21</v>
      </c>
      <c r="E239" s="4">
        <v>21</v>
      </c>
    </row>
    <row r="240" spans="1:5" x14ac:dyDescent="0.25">
      <c r="A240" s="15"/>
      <c r="B240" s="2" t="s">
        <v>475</v>
      </c>
      <c r="C240" s="2" t="s">
        <v>476</v>
      </c>
      <c r="D240" s="4">
        <v>12</v>
      </c>
      <c r="E240" s="4">
        <v>11</v>
      </c>
    </row>
    <row r="241" spans="1:5" x14ac:dyDescent="0.25">
      <c r="A241" s="15"/>
      <c r="B241" s="2" t="s">
        <v>477</v>
      </c>
      <c r="C241" s="2" t="s">
        <v>478</v>
      </c>
      <c r="D241" s="4">
        <v>35</v>
      </c>
      <c r="E241" s="4">
        <v>35</v>
      </c>
    </row>
    <row r="242" spans="1:5" x14ac:dyDescent="0.25">
      <c r="A242" s="15"/>
      <c r="B242" s="2" t="s">
        <v>479</v>
      </c>
      <c r="C242" s="2" t="s">
        <v>480</v>
      </c>
      <c r="D242" s="4">
        <v>18</v>
      </c>
      <c r="E242" s="4">
        <v>18</v>
      </c>
    </row>
    <row r="243" spans="1:5" x14ac:dyDescent="0.25">
      <c r="A243" s="15"/>
      <c r="B243" s="2" t="s">
        <v>481</v>
      </c>
      <c r="C243" s="2" t="s">
        <v>482</v>
      </c>
      <c r="D243" s="4">
        <v>15</v>
      </c>
      <c r="E243" s="4">
        <v>15</v>
      </c>
    </row>
    <row r="244" spans="1:5" x14ac:dyDescent="0.25">
      <c r="A244" s="15"/>
      <c r="B244" s="2" t="s">
        <v>483</v>
      </c>
      <c r="C244" s="2" t="s">
        <v>484</v>
      </c>
      <c r="D244" s="4">
        <v>97</v>
      </c>
      <c r="E244" s="4">
        <v>97</v>
      </c>
    </row>
    <row r="245" spans="1:5" x14ac:dyDescent="0.25">
      <c r="A245" s="15"/>
      <c r="B245" s="2" t="s">
        <v>485</v>
      </c>
      <c r="C245" s="2" t="s">
        <v>486</v>
      </c>
      <c r="D245" s="4">
        <v>22</v>
      </c>
      <c r="E245" s="4">
        <v>22</v>
      </c>
    </row>
    <row r="246" spans="1:5" x14ac:dyDescent="0.25">
      <c r="A246" s="15"/>
      <c r="B246" s="2" t="s">
        <v>487</v>
      </c>
      <c r="C246" s="2" t="s">
        <v>488</v>
      </c>
      <c r="D246" s="4">
        <v>62</v>
      </c>
      <c r="E246" s="4">
        <v>62</v>
      </c>
    </row>
    <row r="247" spans="1:5" x14ac:dyDescent="0.25">
      <c r="A247" s="15"/>
      <c r="B247" s="2" t="s">
        <v>489</v>
      </c>
      <c r="C247" s="2" t="s">
        <v>490</v>
      </c>
      <c r="D247" s="4">
        <v>36</v>
      </c>
      <c r="E247" s="4">
        <v>36</v>
      </c>
    </row>
    <row r="248" spans="1:5" x14ac:dyDescent="0.25">
      <c r="A248" s="15"/>
      <c r="B248" s="2" t="s">
        <v>491</v>
      </c>
      <c r="C248" s="2" t="s">
        <v>492</v>
      </c>
      <c r="D248" s="4">
        <v>29</v>
      </c>
      <c r="E248" s="4">
        <v>29</v>
      </c>
    </row>
    <row r="249" spans="1:5" x14ac:dyDescent="0.25">
      <c r="A249" s="15"/>
      <c r="B249" s="2" t="s">
        <v>493</v>
      </c>
      <c r="C249" s="2" t="s">
        <v>494</v>
      </c>
      <c r="D249" s="4">
        <v>35</v>
      </c>
      <c r="E249" s="4">
        <v>35</v>
      </c>
    </row>
    <row r="250" spans="1:5" x14ac:dyDescent="0.25">
      <c r="A250" s="15"/>
      <c r="B250" s="2" t="s">
        <v>495</v>
      </c>
      <c r="C250" s="2" t="s">
        <v>496</v>
      </c>
      <c r="D250" s="4">
        <v>12</v>
      </c>
      <c r="E250" s="4">
        <v>12</v>
      </c>
    </row>
    <row r="251" spans="1:5" x14ac:dyDescent="0.25">
      <c r="A251" s="15"/>
      <c r="B251" s="2" t="s">
        <v>497</v>
      </c>
      <c r="C251" s="2" t="s">
        <v>498</v>
      </c>
      <c r="D251" s="4">
        <v>78</v>
      </c>
      <c r="E251" s="4">
        <v>78</v>
      </c>
    </row>
    <row r="252" spans="1:5" x14ac:dyDescent="0.25">
      <c r="A252" s="15"/>
      <c r="B252" s="2" t="s">
        <v>499</v>
      </c>
      <c r="C252" s="2" t="s">
        <v>500</v>
      </c>
      <c r="D252" s="4">
        <v>18</v>
      </c>
      <c r="E252" s="4">
        <v>18</v>
      </c>
    </row>
    <row r="253" spans="1:5" x14ac:dyDescent="0.25">
      <c r="A253" s="15"/>
      <c r="B253" s="2" t="s">
        <v>501</v>
      </c>
      <c r="C253" s="2" t="s">
        <v>502</v>
      </c>
      <c r="D253" s="4">
        <v>26</v>
      </c>
      <c r="E253" s="4">
        <v>26</v>
      </c>
    </row>
    <row r="254" spans="1:5" x14ac:dyDescent="0.25">
      <c r="A254" s="15"/>
      <c r="B254" s="2" t="s">
        <v>503</v>
      </c>
      <c r="C254" s="2" t="s">
        <v>504</v>
      </c>
      <c r="D254" s="4">
        <v>107</v>
      </c>
      <c r="E254" s="4">
        <v>107</v>
      </c>
    </row>
    <row r="255" spans="1:5" x14ac:dyDescent="0.25">
      <c r="A255" s="15"/>
      <c r="B255" s="2" t="s">
        <v>505</v>
      </c>
      <c r="C255" s="2" t="s">
        <v>506</v>
      </c>
      <c r="D255" s="4">
        <v>16</v>
      </c>
      <c r="E255" s="4">
        <v>16</v>
      </c>
    </row>
    <row r="256" spans="1:5" x14ac:dyDescent="0.25">
      <c r="A256" s="15"/>
      <c r="B256" s="2" t="s">
        <v>507</v>
      </c>
      <c r="C256" s="2" t="s">
        <v>508</v>
      </c>
      <c r="D256" s="4">
        <v>73</v>
      </c>
      <c r="E256" s="4">
        <v>73</v>
      </c>
    </row>
    <row r="257" spans="1:5" x14ac:dyDescent="0.25">
      <c r="A257" s="15"/>
      <c r="B257" s="2" t="s">
        <v>509</v>
      </c>
      <c r="C257" s="2" t="s">
        <v>510</v>
      </c>
      <c r="D257" s="4">
        <v>38</v>
      </c>
      <c r="E257" s="4">
        <v>38</v>
      </c>
    </row>
    <row r="258" spans="1:5" x14ac:dyDescent="0.25">
      <c r="A258" s="15"/>
      <c r="B258" s="2" t="s">
        <v>511</v>
      </c>
      <c r="C258" s="2" t="s">
        <v>512</v>
      </c>
      <c r="D258" s="4">
        <v>13</v>
      </c>
      <c r="E258" s="4">
        <v>13</v>
      </c>
    </row>
    <row r="259" spans="1:5" x14ac:dyDescent="0.25">
      <c r="A259" s="15"/>
      <c r="B259" s="2" t="s">
        <v>513</v>
      </c>
      <c r="C259" s="2" t="s">
        <v>514</v>
      </c>
      <c r="D259" s="4">
        <v>2</v>
      </c>
      <c r="E259" s="4">
        <v>2</v>
      </c>
    </row>
    <row r="260" spans="1:5" x14ac:dyDescent="0.25">
      <c r="A260" s="15"/>
      <c r="B260" s="2" t="s">
        <v>515</v>
      </c>
      <c r="C260" s="2" t="s">
        <v>516</v>
      </c>
      <c r="D260" s="4">
        <v>41</v>
      </c>
      <c r="E260" s="4">
        <v>41</v>
      </c>
    </row>
    <row r="261" spans="1:5" x14ac:dyDescent="0.25">
      <c r="A261" s="15"/>
      <c r="B261" s="2" t="s">
        <v>517</v>
      </c>
      <c r="C261" s="2" t="s">
        <v>518</v>
      </c>
      <c r="D261" s="4">
        <v>22</v>
      </c>
      <c r="E261" s="4">
        <v>22</v>
      </c>
    </row>
    <row r="262" spans="1:5" x14ac:dyDescent="0.25">
      <c r="A262" s="15"/>
      <c r="B262" s="2" t="s">
        <v>519</v>
      </c>
      <c r="C262" s="2" t="s">
        <v>520</v>
      </c>
      <c r="D262" s="4">
        <v>60</v>
      </c>
      <c r="E262" s="4">
        <v>60</v>
      </c>
    </row>
    <row r="263" spans="1:5" x14ac:dyDescent="0.25">
      <c r="A263" s="15"/>
      <c r="B263" s="2" t="s">
        <v>521</v>
      </c>
      <c r="C263" s="2" t="s">
        <v>522</v>
      </c>
      <c r="D263" s="4">
        <v>33</v>
      </c>
      <c r="E263" s="4">
        <v>33</v>
      </c>
    </row>
    <row r="264" spans="1:5" x14ac:dyDescent="0.25">
      <c r="A264" s="15"/>
      <c r="B264" s="2" t="s">
        <v>523</v>
      </c>
      <c r="C264" s="2" t="s">
        <v>524</v>
      </c>
      <c r="D264" s="4">
        <v>42</v>
      </c>
      <c r="E264" s="4">
        <v>41</v>
      </c>
    </row>
    <row r="265" spans="1:5" x14ac:dyDescent="0.25">
      <c r="A265" s="15"/>
      <c r="B265" s="2" t="s">
        <v>525</v>
      </c>
      <c r="C265" s="2" t="s">
        <v>526</v>
      </c>
      <c r="D265" s="4">
        <v>32</v>
      </c>
      <c r="E265" s="4">
        <v>32</v>
      </c>
    </row>
    <row r="266" spans="1:5" x14ac:dyDescent="0.25">
      <c r="A266" s="15"/>
      <c r="B266" s="2" t="s">
        <v>527</v>
      </c>
      <c r="C266" s="2" t="s">
        <v>528</v>
      </c>
      <c r="D266" s="4">
        <v>96</v>
      </c>
      <c r="E266" s="4">
        <v>96</v>
      </c>
    </row>
    <row r="267" spans="1:5" x14ac:dyDescent="0.25">
      <c r="A267" s="15"/>
      <c r="B267" s="2" t="s">
        <v>529</v>
      </c>
      <c r="C267" s="2" t="s">
        <v>530</v>
      </c>
      <c r="D267" s="4">
        <v>55</v>
      </c>
      <c r="E267" s="4">
        <v>54</v>
      </c>
    </row>
    <row r="268" spans="1:5" x14ac:dyDescent="0.25">
      <c r="A268" s="15"/>
      <c r="B268" s="2" t="s">
        <v>531</v>
      </c>
      <c r="C268" s="2" t="s">
        <v>532</v>
      </c>
      <c r="D268" s="4">
        <v>27</v>
      </c>
      <c r="E268" s="4">
        <v>27</v>
      </c>
    </row>
    <row r="269" spans="1:5" x14ac:dyDescent="0.25">
      <c r="A269" s="15"/>
      <c r="B269" s="2" t="s">
        <v>533</v>
      </c>
      <c r="C269" s="2" t="s">
        <v>534</v>
      </c>
      <c r="D269" s="4">
        <v>101</v>
      </c>
      <c r="E269" s="4">
        <v>101</v>
      </c>
    </row>
    <row r="270" spans="1:5" x14ac:dyDescent="0.25">
      <c r="A270" s="15"/>
      <c r="B270" s="2" t="s">
        <v>535</v>
      </c>
      <c r="C270" s="2" t="s">
        <v>536</v>
      </c>
      <c r="D270" s="4">
        <v>50</v>
      </c>
      <c r="E270" s="4">
        <v>50</v>
      </c>
    </row>
    <row r="271" spans="1:5" x14ac:dyDescent="0.25">
      <c r="A271" s="15"/>
      <c r="B271" s="2" t="s">
        <v>537</v>
      </c>
      <c r="C271" s="2" t="s">
        <v>538</v>
      </c>
      <c r="D271" s="4">
        <v>12</v>
      </c>
      <c r="E271" s="4">
        <v>12</v>
      </c>
    </row>
    <row r="272" spans="1:5" x14ac:dyDescent="0.25">
      <c r="A272" s="15"/>
      <c r="B272" s="2" t="s">
        <v>539</v>
      </c>
      <c r="C272" s="2" t="s">
        <v>540</v>
      </c>
      <c r="D272" s="4">
        <v>19</v>
      </c>
      <c r="E272" s="4">
        <v>18</v>
      </c>
    </row>
    <row r="273" spans="1:5" x14ac:dyDescent="0.25">
      <c r="A273" s="15"/>
      <c r="B273" s="2" t="s">
        <v>541</v>
      </c>
      <c r="C273" s="2" t="s">
        <v>542</v>
      </c>
      <c r="D273" s="4">
        <v>50</v>
      </c>
      <c r="E273" s="4">
        <v>50</v>
      </c>
    </row>
    <row r="274" spans="1:5" x14ac:dyDescent="0.25">
      <c r="A274" s="15"/>
      <c r="B274" s="2" t="s">
        <v>543</v>
      </c>
      <c r="C274" s="2" t="s">
        <v>544</v>
      </c>
      <c r="D274" s="4">
        <v>112</v>
      </c>
      <c r="E274" s="4">
        <v>112</v>
      </c>
    </row>
    <row r="275" spans="1:5" x14ac:dyDescent="0.25">
      <c r="A275" s="15"/>
      <c r="B275" s="2" t="s">
        <v>545</v>
      </c>
      <c r="C275" s="2" t="s">
        <v>546</v>
      </c>
      <c r="D275" s="4">
        <v>42</v>
      </c>
      <c r="E275" s="4">
        <v>42</v>
      </c>
    </row>
    <row r="276" spans="1:5" x14ac:dyDescent="0.25">
      <c r="A276" s="15"/>
      <c r="B276" s="2" t="s">
        <v>547</v>
      </c>
      <c r="C276" s="2" t="s">
        <v>548</v>
      </c>
      <c r="D276" s="4">
        <v>58</v>
      </c>
      <c r="E276" s="4">
        <v>58</v>
      </c>
    </row>
    <row r="277" spans="1:5" x14ac:dyDescent="0.25">
      <c r="A277" s="15"/>
      <c r="B277" s="2" t="s">
        <v>549</v>
      </c>
      <c r="C277" s="2" t="s">
        <v>550</v>
      </c>
      <c r="D277" s="4">
        <v>39</v>
      </c>
      <c r="E277" s="4">
        <v>39</v>
      </c>
    </row>
    <row r="278" spans="1:5" x14ac:dyDescent="0.25">
      <c r="A278" s="15"/>
      <c r="B278" s="2" t="s">
        <v>551</v>
      </c>
      <c r="C278" s="2" t="s">
        <v>552</v>
      </c>
      <c r="D278" s="4">
        <v>26</v>
      </c>
      <c r="E278" s="4">
        <v>26</v>
      </c>
    </row>
    <row r="279" spans="1:5" x14ac:dyDescent="0.25">
      <c r="A279" s="15"/>
      <c r="B279" s="2" t="s">
        <v>553</v>
      </c>
      <c r="C279" s="2" t="s">
        <v>554</v>
      </c>
      <c r="D279" s="4">
        <v>28</v>
      </c>
      <c r="E279" s="4">
        <v>28</v>
      </c>
    </row>
    <row r="280" spans="1:5" x14ac:dyDescent="0.25">
      <c r="A280" s="15"/>
      <c r="B280" s="2" t="s">
        <v>555</v>
      </c>
      <c r="C280" s="2" t="s">
        <v>556</v>
      </c>
      <c r="D280" s="4">
        <v>22</v>
      </c>
      <c r="E280" s="4">
        <v>22</v>
      </c>
    </row>
    <row r="281" spans="1:5" x14ac:dyDescent="0.25">
      <c r="A281" s="15"/>
      <c r="B281" s="2" t="s">
        <v>557</v>
      </c>
      <c r="C281" s="2" t="s">
        <v>558</v>
      </c>
      <c r="D281" s="4">
        <v>9</v>
      </c>
      <c r="E281" s="4">
        <v>9</v>
      </c>
    </row>
    <row r="282" spans="1:5" x14ac:dyDescent="0.25">
      <c r="A282" s="15"/>
      <c r="B282" s="2" t="s">
        <v>559</v>
      </c>
      <c r="C282" s="2" t="s">
        <v>560</v>
      </c>
      <c r="D282" s="4">
        <v>21</v>
      </c>
      <c r="E282" s="4">
        <v>21</v>
      </c>
    </row>
    <row r="283" spans="1:5" x14ac:dyDescent="0.25">
      <c r="A283" s="15"/>
      <c r="B283" s="2" t="s">
        <v>561</v>
      </c>
      <c r="C283" s="2" t="s">
        <v>562</v>
      </c>
      <c r="D283" s="4">
        <v>29</v>
      </c>
      <c r="E283" s="4">
        <v>29</v>
      </c>
    </row>
    <row r="284" spans="1:5" x14ac:dyDescent="0.25">
      <c r="A284" s="15"/>
      <c r="B284" s="2" t="s">
        <v>563</v>
      </c>
      <c r="C284" s="2" t="s">
        <v>564</v>
      </c>
      <c r="D284" s="4">
        <v>46</v>
      </c>
      <c r="E284" s="4">
        <v>46</v>
      </c>
    </row>
    <row r="285" spans="1:5" x14ac:dyDescent="0.25">
      <c r="A285" s="15"/>
      <c r="B285" s="2" t="s">
        <v>565</v>
      </c>
      <c r="C285" s="2" t="s">
        <v>566</v>
      </c>
      <c r="D285" s="4">
        <v>65</v>
      </c>
      <c r="E285" s="4">
        <v>65</v>
      </c>
    </row>
    <row r="286" spans="1:5" x14ac:dyDescent="0.25">
      <c r="A286" s="15"/>
      <c r="B286" s="2" t="s">
        <v>567</v>
      </c>
      <c r="C286" s="2" t="s">
        <v>568</v>
      </c>
      <c r="D286" s="4">
        <v>36</v>
      </c>
      <c r="E286" s="4">
        <v>35</v>
      </c>
    </row>
    <row r="287" spans="1:5" x14ac:dyDescent="0.25">
      <c r="A287" s="15"/>
      <c r="B287" s="2" t="s">
        <v>569</v>
      </c>
      <c r="C287" s="2" t="s">
        <v>570</v>
      </c>
      <c r="D287" s="4">
        <v>33</v>
      </c>
      <c r="E287" s="4">
        <v>33</v>
      </c>
    </row>
    <row r="288" spans="1:5" x14ac:dyDescent="0.25">
      <c r="A288" s="15"/>
      <c r="B288" s="2" t="s">
        <v>571</v>
      </c>
      <c r="C288" s="2" t="s">
        <v>572</v>
      </c>
      <c r="D288" s="4">
        <v>34</v>
      </c>
      <c r="E288" s="4">
        <v>34</v>
      </c>
    </row>
    <row r="289" spans="1:5" x14ac:dyDescent="0.25">
      <c r="A289" s="15"/>
      <c r="B289" s="2" t="s">
        <v>573</v>
      </c>
      <c r="C289" s="2" t="s">
        <v>574</v>
      </c>
      <c r="D289" s="4">
        <v>56</v>
      </c>
      <c r="E289" s="4">
        <v>54</v>
      </c>
    </row>
    <row r="290" spans="1:5" x14ac:dyDescent="0.25">
      <c r="A290" s="15"/>
      <c r="B290" s="2" t="s">
        <v>575</v>
      </c>
      <c r="C290" s="2" t="s">
        <v>576</v>
      </c>
      <c r="D290" s="4">
        <v>20</v>
      </c>
      <c r="E290" s="4">
        <v>20</v>
      </c>
    </row>
    <row r="291" spans="1:5" x14ac:dyDescent="0.25">
      <c r="A291" s="15"/>
      <c r="B291" s="2" t="s">
        <v>577</v>
      </c>
      <c r="C291" s="2" t="s">
        <v>578</v>
      </c>
      <c r="D291" s="4">
        <v>32</v>
      </c>
      <c r="E291" s="4">
        <v>32</v>
      </c>
    </row>
    <row r="292" spans="1:5" x14ac:dyDescent="0.25">
      <c r="A292" s="15"/>
      <c r="B292" s="2" t="s">
        <v>579</v>
      </c>
      <c r="C292" s="2" t="s">
        <v>580</v>
      </c>
      <c r="D292" s="4">
        <v>15</v>
      </c>
      <c r="E292" s="4">
        <v>15</v>
      </c>
    </row>
    <row r="293" spans="1:5" x14ac:dyDescent="0.25">
      <c r="A293" s="15"/>
      <c r="B293" s="2" t="s">
        <v>581</v>
      </c>
      <c r="C293" s="2" t="s">
        <v>582</v>
      </c>
      <c r="D293" s="4">
        <v>59</v>
      </c>
      <c r="E293" s="4">
        <v>59</v>
      </c>
    </row>
    <row r="294" spans="1:5" x14ac:dyDescent="0.25">
      <c r="A294" s="15"/>
      <c r="B294" s="2" t="s">
        <v>583</v>
      </c>
      <c r="C294" s="2" t="s">
        <v>584</v>
      </c>
      <c r="D294" s="4">
        <v>45</v>
      </c>
      <c r="E294" s="4">
        <v>45</v>
      </c>
    </row>
    <row r="295" spans="1:5" x14ac:dyDescent="0.25">
      <c r="A295" s="15"/>
      <c r="B295" s="2" t="s">
        <v>585</v>
      </c>
      <c r="C295" s="2" t="s">
        <v>586</v>
      </c>
      <c r="D295" s="4">
        <v>9</v>
      </c>
      <c r="E295" s="4">
        <v>9</v>
      </c>
    </row>
    <row r="296" spans="1:5" x14ac:dyDescent="0.25">
      <c r="A296" s="15"/>
      <c r="B296" s="2" t="s">
        <v>587</v>
      </c>
      <c r="C296" s="2" t="s">
        <v>588</v>
      </c>
      <c r="D296" s="4">
        <v>22</v>
      </c>
      <c r="E296" s="4">
        <v>22</v>
      </c>
    </row>
    <row r="297" spans="1:5" x14ac:dyDescent="0.25">
      <c r="A297" s="15"/>
      <c r="B297" s="2" t="s">
        <v>589</v>
      </c>
      <c r="C297" s="2" t="s">
        <v>590</v>
      </c>
      <c r="D297" s="4">
        <v>2</v>
      </c>
      <c r="E297" s="4">
        <v>2</v>
      </c>
    </row>
    <row r="298" spans="1:5" x14ac:dyDescent="0.25">
      <c r="A298" s="15"/>
      <c r="B298" s="2" t="s">
        <v>591</v>
      </c>
      <c r="C298" s="2" t="s">
        <v>592</v>
      </c>
      <c r="D298" s="4">
        <v>9</v>
      </c>
      <c r="E298" s="4">
        <v>9</v>
      </c>
    </row>
    <row r="299" spans="1:5" x14ac:dyDescent="0.25">
      <c r="A299" s="15"/>
      <c r="B299" s="2" t="s">
        <v>593</v>
      </c>
      <c r="C299" s="2" t="s">
        <v>594</v>
      </c>
      <c r="D299" s="4">
        <v>7</v>
      </c>
      <c r="E299" s="4">
        <v>7</v>
      </c>
    </row>
    <row r="300" spans="1:5" x14ac:dyDescent="0.25">
      <c r="A300" s="15"/>
      <c r="B300" s="2" t="s">
        <v>595</v>
      </c>
      <c r="C300" s="2" t="s">
        <v>596</v>
      </c>
      <c r="D300" s="4">
        <v>64</v>
      </c>
      <c r="E300" s="4">
        <v>64</v>
      </c>
    </row>
    <row r="301" spans="1:5" x14ac:dyDescent="0.25">
      <c r="A301" s="15"/>
      <c r="B301" s="2" t="s">
        <v>597</v>
      </c>
      <c r="C301" s="2" t="s">
        <v>598</v>
      </c>
      <c r="D301" s="4">
        <v>21</v>
      </c>
      <c r="E301" s="4">
        <v>21</v>
      </c>
    </row>
    <row r="302" spans="1:5" x14ac:dyDescent="0.25">
      <c r="A302" s="15"/>
      <c r="B302" s="2" t="s">
        <v>599</v>
      </c>
      <c r="C302" s="2" t="s">
        <v>598</v>
      </c>
      <c r="D302" s="4">
        <v>17</v>
      </c>
      <c r="E302" s="4">
        <v>17</v>
      </c>
    </row>
    <row r="303" spans="1:5" x14ac:dyDescent="0.25">
      <c r="A303" s="15"/>
      <c r="B303" s="2" t="s">
        <v>600</v>
      </c>
      <c r="C303" s="2" t="s">
        <v>601</v>
      </c>
      <c r="D303" s="4">
        <v>3</v>
      </c>
      <c r="E303" s="4">
        <v>3</v>
      </c>
    </row>
    <row r="304" spans="1:5" x14ac:dyDescent="0.25">
      <c r="A304" s="15"/>
      <c r="B304" s="2" t="s">
        <v>602</v>
      </c>
      <c r="C304" s="2" t="s">
        <v>603</v>
      </c>
      <c r="D304" s="4">
        <v>81</v>
      </c>
      <c r="E304" s="4">
        <v>80</v>
      </c>
    </row>
    <row r="305" spans="1:5" x14ac:dyDescent="0.25">
      <c r="A305" s="15"/>
      <c r="B305" s="2" t="s">
        <v>604</v>
      </c>
      <c r="C305" s="2" t="s">
        <v>605</v>
      </c>
      <c r="D305" s="4">
        <v>22</v>
      </c>
      <c r="E305" s="4">
        <v>22</v>
      </c>
    </row>
    <row r="306" spans="1:5" x14ac:dyDescent="0.25">
      <c r="A306" s="15"/>
      <c r="B306" s="2" t="s">
        <v>606</v>
      </c>
      <c r="C306" s="2" t="s">
        <v>607</v>
      </c>
      <c r="D306" s="4">
        <v>57</v>
      </c>
      <c r="E306" s="4">
        <v>57</v>
      </c>
    </row>
    <row r="307" spans="1:5" x14ac:dyDescent="0.25">
      <c r="A307" s="15"/>
      <c r="B307" s="2" t="s">
        <v>608</v>
      </c>
      <c r="C307" s="2" t="s">
        <v>609</v>
      </c>
      <c r="D307" s="4">
        <v>13</v>
      </c>
      <c r="E307" s="4">
        <v>13</v>
      </c>
    </row>
    <row r="308" spans="1:5" x14ac:dyDescent="0.25">
      <c r="A308" s="15"/>
      <c r="B308" s="2" t="s">
        <v>610</v>
      </c>
      <c r="C308" s="2" t="s">
        <v>611</v>
      </c>
      <c r="D308" s="4">
        <v>16</v>
      </c>
      <c r="E308" s="4">
        <v>16</v>
      </c>
    </row>
    <row r="309" spans="1:5" x14ac:dyDescent="0.25">
      <c r="A309" s="15"/>
      <c r="B309" s="2" t="s">
        <v>612</v>
      </c>
      <c r="C309" s="2" t="s">
        <v>603</v>
      </c>
      <c r="D309" s="4">
        <v>30</v>
      </c>
      <c r="E309" s="4">
        <v>30</v>
      </c>
    </row>
    <row r="310" spans="1:5" x14ac:dyDescent="0.25">
      <c r="A310" s="15"/>
      <c r="B310" s="2" t="s">
        <v>613</v>
      </c>
      <c r="C310" s="2" t="s">
        <v>614</v>
      </c>
      <c r="D310" s="4">
        <v>20</v>
      </c>
      <c r="E310" s="4">
        <v>20</v>
      </c>
    </row>
    <row r="311" spans="1:5" x14ac:dyDescent="0.25">
      <c r="A311" s="15"/>
      <c r="B311" s="2" t="s">
        <v>615</v>
      </c>
      <c r="C311" s="2" t="s">
        <v>616</v>
      </c>
      <c r="D311" s="4">
        <v>24</v>
      </c>
      <c r="E311" s="4">
        <v>24</v>
      </c>
    </row>
    <row r="312" spans="1:5" x14ac:dyDescent="0.25">
      <c r="A312" s="15"/>
      <c r="B312" s="2" t="s">
        <v>617</v>
      </c>
      <c r="C312" s="2" t="s">
        <v>618</v>
      </c>
      <c r="D312" s="4">
        <v>42</v>
      </c>
      <c r="E312" s="4">
        <v>42</v>
      </c>
    </row>
    <row r="313" spans="1:5" x14ac:dyDescent="0.25">
      <c r="A313" s="15"/>
      <c r="B313" s="2" t="s">
        <v>619</v>
      </c>
      <c r="C313" s="2" t="s">
        <v>620</v>
      </c>
      <c r="D313" s="4">
        <v>29</v>
      </c>
      <c r="E313" s="4">
        <v>29</v>
      </c>
    </row>
    <row r="314" spans="1:5" x14ac:dyDescent="0.25">
      <c r="A314" s="15"/>
      <c r="B314" s="2" t="s">
        <v>621</v>
      </c>
      <c r="C314" s="2" t="s">
        <v>622</v>
      </c>
      <c r="D314" s="4">
        <v>83</v>
      </c>
      <c r="E314" s="4">
        <v>83</v>
      </c>
    </row>
    <row r="315" spans="1:5" x14ac:dyDescent="0.25">
      <c r="A315" s="15"/>
      <c r="B315" s="2" t="s">
        <v>623</v>
      </c>
      <c r="C315" s="2" t="s">
        <v>618</v>
      </c>
      <c r="D315" s="4">
        <v>20</v>
      </c>
      <c r="E315" s="4">
        <v>20</v>
      </c>
    </row>
    <row r="316" spans="1:5" x14ac:dyDescent="0.25">
      <c r="A316" s="15"/>
      <c r="B316" s="2" t="s">
        <v>624</v>
      </c>
      <c r="C316" s="2" t="s">
        <v>625</v>
      </c>
      <c r="D316" s="4">
        <v>25</v>
      </c>
      <c r="E316" s="4">
        <v>25</v>
      </c>
    </row>
    <row r="317" spans="1:5" x14ac:dyDescent="0.25">
      <c r="A317" s="15"/>
      <c r="B317" s="2" t="s">
        <v>626</v>
      </c>
      <c r="C317" s="2" t="s">
        <v>627</v>
      </c>
      <c r="D317" s="4">
        <v>11</v>
      </c>
      <c r="E317" s="4">
        <v>11</v>
      </c>
    </row>
    <row r="318" spans="1:5" x14ac:dyDescent="0.25">
      <c r="A318" s="15"/>
      <c r="B318" s="2" t="s">
        <v>628</v>
      </c>
      <c r="C318" s="2" t="s">
        <v>629</v>
      </c>
      <c r="D318" s="4">
        <v>78</v>
      </c>
      <c r="E318" s="4">
        <v>78</v>
      </c>
    </row>
    <row r="319" spans="1:5" x14ac:dyDescent="0.25">
      <c r="A319" s="15"/>
      <c r="B319" s="2" t="s">
        <v>630</v>
      </c>
      <c r="C319" s="2" t="s">
        <v>631</v>
      </c>
      <c r="D319" s="4">
        <v>16</v>
      </c>
      <c r="E319" s="4">
        <v>16</v>
      </c>
    </row>
    <row r="320" spans="1:5" x14ac:dyDescent="0.25">
      <c r="A320" s="15"/>
      <c r="B320" s="2" t="s">
        <v>632</v>
      </c>
      <c r="C320" s="2" t="s">
        <v>633</v>
      </c>
      <c r="D320" s="4">
        <v>25</v>
      </c>
      <c r="E320" s="4">
        <v>25</v>
      </c>
    </row>
    <row r="321" spans="1:5" x14ac:dyDescent="0.25">
      <c r="A321" s="15"/>
      <c r="B321" s="2" t="s">
        <v>634</v>
      </c>
      <c r="C321" s="2" t="s">
        <v>635</v>
      </c>
      <c r="D321" s="4">
        <v>9</v>
      </c>
      <c r="E321" s="4">
        <v>9</v>
      </c>
    </row>
    <row r="322" spans="1:5" x14ac:dyDescent="0.25">
      <c r="A322" s="15"/>
      <c r="B322" s="2" t="s">
        <v>636</v>
      </c>
      <c r="C322" s="2" t="s">
        <v>637</v>
      </c>
      <c r="D322" s="4">
        <v>11</v>
      </c>
      <c r="E322" s="4">
        <v>11</v>
      </c>
    </row>
    <row r="323" spans="1:5" x14ac:dyDescent="0.25">
      <c r="A323" s="15"/>
      <c r="B323" s="2" t="s">
        <v>638</v>
      </c>
      <c r="C323" s="2" t="s">
        <v>639</v>
      </c>
      <c r="D323" s="4">
        <v>59</v>
      </c>
      <c r="E323" s="4">
        <v>59</v>
      </c>
    </row>
    <row r="324" spans="1:5" x14ac:dyDescent="0.25">
      <c r="A324" s="14" t="s">
        <v>642</v>
      </c>
      <c r="B324" s="15"/>
      <c r="C324" s="15"/>
      <c r="D324" s="4">
        <v>14254</v>
      </c>
      <c r="E324" s="4">
        <v>14207</v>
      </c>
    </row>
  </sheetData>
  <mergeCells count="2">
    <mergeCell ref="A15:A323"/>
    <mergeCell ref="A324:C32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8"/>
  <sheetViews>
    <sheetView tabSelected="1" workbookViewId="0">
      <selection activeCell="G26" sqref="G26"/>
    </sheetView>
  </sheetViews>
  <sheetFormatPr defaultRowHeight="15" x14ac:dyDescent="0.25"/>
  <cols>
    <col min="1" max="1" width="19.42578125" bestFit="1" customWidth="1"/>
    <col min="2" max="2" width="10.7109375" bestFit="1" customWidth="1"/>
    <col min="3" max="3" width="9.28515625" bestFit="1" customWidth="1"/>
  </cols>
  <sheetData>
    <row r="1" spans="1:3" x14ac:dyDescent="0.25">
      <c r="A1" s="1" t="s">
        <v>2</v>
      </c>
      <c r="B1" s="3" t="s">
        <v>640</v>
      </c>
      <c r="C1" s="3" t="s">
        <v>641</v>
      </c>
    </row>
    <row r="2" spans="1:3" x14ac:dyDescent="0.25">
      <c r="A2" s="2" t="s">
        <v>29</v>
      </c>
      <c r="B2" s="4">
        <v>77</v>
      </c>
      <c r="C2" s="4">
        <v>77</v>
      </c>
    </row>
    <row r="3" spans="1:3" x14ac:dyDescent="0.25">
      <c r="A3" s="2" t="s">
        <v>3</v>
      </c>
      <c r="B3" s="4">
        <v>157</v>
      </c>
      <c r="C3" s="4">
        <v>157</v>
      </c>
    </row>
    <row r="4" spans="1:3" x14ac:dyDescent="0.25">
      <c r="A4" s="2" t="s">
        <v>618</v>
      </c>
      <c r="B4" s="4">
        <v>62</v>
      </c>
      <c r="C4" s="4">
        <v>62</v>
      </c>
    </row>
    <row r="5" spans="1:3" x14ac:dyDescent="0.25">
      <c r="A5" s="2" t="s">
        <v>286</v>
      </c>
      <c r="B5" s="4">
        <v>62</v>
      </c>
      <c r="C5" s="4">
        <v>62</v>
      </c>
    </row>
    <row r="6" spans="1:3" x14ac:dyDescent="0.25">
      <c r="A6" s="2" t="s">
        <v>217</v>
      </c>
      <c r="B6" s="4">
        <v>28</v>
      </c>
      <c r="C6" s="4">
        <v>28</v>
      </c>
    </row>
    <row r="7" spans="1:3" x14ac:dyDescent="0.25">
      <c r="A7" s="2" t="s">
        <v>103</v>
      </c>
      <c r="B7" s="4">
        <v>13</v>
      </c>
      <c r="C7" s="4">
        <v>13</v>
      </c>
    </row>
    <row r="8" spans="1:3" x14ac:dyDescent="0.25">
      <c r="A8" s="2" t="s">
        <v>332</v>
      </c>
      <c r="B8" s="4">
        <v>18</v>
      </c>
      <c r="C8" s="4">
        <v>18</v>
      </c>
    </row>
    <row r="9" spans="1:3" x14ac:dyDescent="0.25">
      <c r="A9" s="2" t="s">
        <v>462</v>
      </c>
      <c r="B9" s="4">
        <v>13</v>
      </c>
      <c r="C9" s="4">
        <v>13</v>
      </c>
    </row>
    <row r="10" spans="1:3" x14ac:dyDescent="0.25">
      <c r="A10" s="2" t="s">
        <v>39</v>
      </c>
      <c r="B10" s="4">
        <v>7</v>
      </c>
      <c r="C10" s="4">
        <v>7</v>
      </c>
    </row>
    <row r="11" spans="1:3" x14ac:dyDescent="0.25">
      <c r="A11" s="2" t="s">
        <v>5</v>
      </c>
      <c r="B11" s="4">
        <v>980</v>
      </c>
      <c r="C11" s="4">
        <v>977</v>
      </c>
    </row>
    <row r="12" spans="1:3" x14ac:dyDescent="0.25">
      <c r="A12" s="2" t="s">
        <v>436</v>
      </c>
      <c r="B12" s="4">
        <v>41</v>
      </c>
      <c r="C12" s="4">
        <v>41</v>
      </c>
    </row>
    <row r="13" spans="1:3" x14ac:dyDescent="0.25">
      <c r="A13" s="2" t="s">
        <v>494</v>
      </c>
      <c r="B13" s="4">
        <v>35</v>
      </c>
      <c r="C13" s="4">
        <v>35</v>
      </c>
    </row>
    <row r="14" spans="1:3" x14ac:dyDescent="0.25">
      <c r="A14" s="2" t="s">
        <v>169</v>
      </c>
      <c r="B14" s="4">
        <v>19</v>
      </c>
      <c r="C14" s="4">
        <v>19</v>
      </c>
    </row>
    <row r="15" spans="1:3" x14ac:dyDescent="0.25">
      <c r="A15" s="2" t="s">
        <v>348</v>
      </c>
      <c r="B15" s="4">
        <v>19</v>
      </c>
      <c r="C15" s="4">
        <v>19</v>
      </c>
    </row>
    <row r="16" spans="1:3" x14ac:dyDescent="0.25">
      <c r="A16" s="2" t="s">
        <v>85</v>
      </c>
      <c r="B16" s="4">
        <v>38</v>
      </c>
      <c r="C16" s="4">
        <v>38</v>
      </c>
    </row>
    <row r="17" spans="1:3" x14ac:dyDescent="0.25">
      <c r="A17" s="2" t="s">
        <v>633</v>
      </c>
      <c r="B17" s="4">
        <v>25</v>
      </c>
      <c r="C17" s="4">
        <v>25</v>
      </c>
    </row>
    <row r="18" spans="1:3" x14ac:dyDescent="0.25">
      <c r="A18" s="2" t="s">
        <v>438</v>
      </c>
      <c r="B18" s="4">
        <v>29</v>
      </c>
      <c r="C18" s="4">
        <v>29</v>
      </c>
    </row>
    <row r="19" spans="1:3" x14ac:dyDescent="0.25">
      <c r="A19" s="2" t="s">
        <v>173</v>
      </c>
      <c r="B19" s="4">
        <v>6</v>
      </c>
      <c r="C19" s="4">
        <v>6</v>
      </c>
    </row>
    <row r="20" spans="1:3" x14ac:dyDescent="0.25">
      <c r="A20" s="2" t="s">
        <v>191</v>
      </c>
      <c r="B20" s="4">
        <v>56</v>
      </c>
      <c r="C20" s="4">
        <v>56</v>
      </c>
    </row>
    <row r="21" spans="1:3" x14ac:dyDescent="0.25">
      <c r="A21" s="2" t="s">
        <v>470</v>
      </c>
      <c r="B21" s="4">
        <v>85</v>
      </c>
      <c r="C21" s="4">
        <v>85</v>
      </c>
    </row>
    <row r="22" spans="1:3" x14ac:dyDescent="0.25">
      <c r="A22" s="2" t="s">
        <v>163</v>
      </c>
      <c r="B22" s="4">
        <v>44</v>
      </c>
      <c r="C22" s="4">
        <v>44</v>
      </c>
    </row>
    <row r="23" spans="1:3" x14ac:dyDescent="0.25">
      <c r="A23" s="2" t="s">
        <v>79</v>
      </c>
      <c r="B23" s="4">
        <v>20</v>
      </c>
      <c r="C23" s="4">
        <v>20</v>
      </c>
    </row>
    <row r="24" spans="1:3" x14ac:dyDescent="0.25">
      <c r="A24" s="2" t="s">
        <v>278</v>
      </c>
      <c r="B24" s="4">
        <v>17</v>
      </c>
      <c r="C24" s="4">
        <v>17</v>
      </c>
    </row>
    <row r="25" spans="1:3" x14ac:dyDescent="0.25">
      <c r="A25" s="2" t="s">
        <v>316</v>
      </c>
      <c r="B25" s="4">
        <v>13</v>
      </c>
      <c r="C25" s="4">
        <v>13</v>
      </c>
    </row>
    <row r="26" spans="1:3" x14ac:dyDescent="0.25">
      <c r="A26" s="2" t="s">
        <v>334</v>
      </c>
      <c r="B26" s="4">
        <v>130</v>
      </c>
      <c r="C26" s="4">
        <v>129</v>
      </c>
    </row>
    <row r="27" spans="1:3" x14ac:dyDescent="0.25">
      <c r="A27" s="2" t="s">
        <v>211</v>
      </c>
      <c r="B27" s="4">
        <v>15</v>
      </c>
      <c r="C27" s="4">
        <v>15</v>
      </c>
    </row>
    <row r="28" spans="1:3" x14ac:dyDescent="0.25">
      <c r="A28" s="2" t="s">
        <v>562</v>
      </c>
      <c r="B28" s="4">
        <v>29</v>
      </c>
      <c r="C28" s="4">
        <v>29</v>
      </c>
    </row>
    <row r="29" spans="1:3" x14ac:dyDescent="0.25">
      <c r="A29" s="2" t="s">
        <v>266</v>
      </c>
      <c r="B29" s="4">
        <v>13</v>
      </c>
      <c r="C29" s="4">
        <v>13</v>
      </c>
    </row>
    <row r="30" spans="1:3" x14ac:dyDescent="0.25">
      <c r="A30" s="2" t="s">
        <v>67</v>
      </c>
      <c r="B30" s="4">
        <v>3</v>
      </c>
      <c r="C30" s="4">
        <v>3</v>
      </c>
    </row>
    <row r="31" spans="1:3" x14ac:dyDescent="0.25">
      <c r="A31" s="2" t="s">
        <v>528</v>
      </c>
      <c r="B31" s="4">
        <v>96</v>
      </c>
      <c r="C31" s="4">
        <v>96</v>
      </c>
    </row>
    <row r="32" spans="1:3" x14ac:dyDescent="0.25">
      <c r="A32" s="2" t="s">
        <v>302</v>
      </c>
      <c r="B32" s="4">
        <v>31</v>
      </c>
      <c r="C32" s="4">
        <v>31</v>
      </c>
    </row>
    <row r="33" spans="1:3" x14ac:dyDescent="0.25">
      <c r="A33" s="2" t="s">
        <v>361</v>
      </c>
      <c r="B33" s="4">
        <v>90</v>
      </c>
      <c r="C33" s="4">
        <v>90</v>
      </c>
    </row>
    <row r="34" spans="1:3" x14ac:dyDescent="0.25">
      <c r="A34" s="2" t="s">
        <v>408</v>
      </c>
      <c r="B34" s="4">
        <v>39</v>
      </c>
      <c r="C34" s="4">
        <v>39</v>
      </c>
    </row>
    <row r="35" spans="1:3" x14ac:dyDescent="0.25">
      <c r="A35" s="2" t="s">
        <v>390</v>
      </c>
      <c r="B35" s="4">
        <v>37</v>
      </c>
      <c r="C35" s="4">
        <v>36</v>
      </c>
    </row>
    <row r="36" spans="1:3" x14ac:dyDescent="0.25">
      <c r="A36" s="2" t="s">
        <v>197</v>
      </c>
      <c r="B36" s="4">
        <v>29</v>
      </c>
      <c r="C36" s="4">
        <v>29</v>
      </c>
    </row>
    <row r="37" spans="1:3" x14ac:dyDescent="0.25">
      <c r="A37" s="2" t="s">
        <v>223</v>
      </c>
      <c r="B37" s="4">
        <v>27</v>
      </c>
      <c r="C37" s="4">
        <v>27</v>
      </c>
    </row>
    <row r="38" spans="1:3" x14ac:dyDescent="0.25">
      <c r="A38" s="2" t="s">
        <v>231</v>
      </c>
      <c r="B38" s="4">
        <v>53</v>
      </c>
      <c r="C38" s="4">
        <v>53</v>
      </c>
    </row>
    <row r="39" spans="1:3" x14ac:dyDescent="0.25">
      <c r="A39" s="2" t="s">
        <v>284</v>
      </c>
      <c r="B39" s="4">
        <v>30</v>
      </c>
      <c r="C39" s="4">
        <v>29</v>
      </c>
    </row>
    <row r="40" spans="1:3" x14ac:dyDescent="0.25">
      <c r="A40" s="2" t="s">
        <v>371</v>
      </c>
      <c r="B40" s="4">
        <v>27</v>
      </c>
      <c r="C40" s="4">
        <v>27</v>
      </c>
    </row>
    <row r="41" spans="1:3" x14ac:dyDescent="0.25">
      <c r="A41" s="2" t="s">
        <v>237</v>
      </c>
      <c r="B41" s="4">
        <v>50</v>
      </c>
      <c r="C41" s="4">
        <v>49</v>
      </c>
    </row>
    <row r="42" spans="1:3" x14ac:dyDescent="0.25">
      <c r="A42" s="2" t="s">
        <v>131</v>
      </c>
      <c r="B42" s="4">
        <v>28</v>
      </c>
      <c r="C42" s="4">
        <v>28</v>
      </c>
    </row>
    <row r="43" spans="1:3" x14ac:dyDescent="0.25">
      <c r="A43" s="2" t="s">
        <v>304</v>
      </c>
      <c r="B43" s="4">
        <v>7</v>
      </c>
      <c r="C43" s="4">
        <v>7</v>
      </c>
    </row>
    <row r="44" spans="1:3" x14ac:dyDescent="0.25">
      <c r="A44" s="2" t="s">
        <v>588</v>
      </c>
      <c r="B44" s="4">
        <v>22</v>
      </c>
      <c r="C44" s="4">
        <v>22</v>
      </c>
    </row>
    <row r="45" spans="1:3" x14ac:dyDescent="0.25">
      <c r="A45" s="2" t="s">
        <v>246</v>
      </c>
      <c r="B45" s="4">
        <v>126</v>
      </c>
      <c r="C45" s="4">
        <v>126</v>
      </c>
    </row>
    <row r="46" spans="1:3" x14ac:dyDescent="0.25">
      <c r="A46" s="2" t="s">
        <v>252</v>
      </c>
      <c r="B46" s="4">
        <v>88</v>
      </c>
      <c r="C46" s="4">
        <v>87</v>
      </c>
    </row>
    <row r="47" spans="1:3" x14ac:dyDescent="0.25">
      <c r="A47" s="2" t="s">
        <v>416</v>
      </c>
      <c r="B47" s="4">
        <v>53</v>
      </c>
      <c r="C47" s="4">
        <v>52</v>
      </c>
    </row>
    <row r="48" spans="1:3" x14ac:dyDescent="0.25">
      <c r="A48" s="2" t="s">
        <v>392</v>
      </c>
      <c r="B48" s="4">
        <v>55</v>
      </c>
      <c r="C48" s="4">
        <v>55</v>
      </c>
    </row>
    <row r="49" spans="1:3" x14ac:dyDescent="0.25">
      <c r="A49" s="2" t="s">
        <v>7</v>
      </c>
      <c r="B49" s="4">
        <v>350</v>
      </c>
      <c r="C49" s="4">
        <v>350</v>
      </c>
    </row>
    <row r="50" spans="1:3" x14ac:dyDescent="0.25">
      <c r="A50" s="2" t="s">
        <v>31</v>
      </c>
      <c r="B50" s="4">
        <v>41</v>
      </c>
      <c r="C50" s="4">
        <v>41</v>
      </c>
    </row>
    <row r="51" spans="1:3" x14ac:dyDescent="0.25">
      <c r="A51" s="2" t="s">
        <v>554</v>
      </c>
      <c r="B51" s="4">
        <v>28</v>
      </c>
      <c r="C51" s="4">
        <v>28</v>
      </c>
    </row>
    <row r="52" spans="1:3" x14ac:dyDescent="0.25">
      <c r="A52" s="2" t="s">
        <v>406</v>
      </c>
      <c r="B52" s="4">
        <v>18</v>
      </c>
      <c r="C52" s="4">
        <v>18</v>
      </c>
    </row>
    <row r="53" spans="1:3" x14ac:dyDescent="0.25">
      <c r="A53" s="2" t="s">
        <v>412</v>
      </c>
      <c r="B53" s="4">
        <v>13</v>
      </c>
      <c r="C53" s="4">
        <v>13</v>
      </c>
    </row>
    <row r="54" spans="1:3" x14ac:dyDescent="0.25">
      <c r="A54" s="2" t="s">
        <v>456</v>
      </c>
      <c r="B54" s="4">
        <v>27</v>
      </c>
      <c r="C54" s="4">
        <v>27</v>
      </c>
    </row>
    <row r="55" spans="1:3" x14ac:dyDescent="0.25">
      <c r="A55" s="2" t="s">
        <v>611</v>
      </c>
      <c r="B55" s="4">
        <v>16</v>
      </c>
      <c r="C55" s="4">
        <v>16</v>
      </c>
    </row>
    <row r="56" spans="1:3" x14ac:dyDescent="0.25">
      <c r="A56" s="2" t="s">
        <v>430</v>
      </c>
      <c r="B56" s="4">
        <v>26</v>
      </c>
      <c r="C56" s="4">
        <v>26</v>
      </c>
    </row>
    <row r="57" spans="1:3" x14ac:dyDescent="0.25">
      <c r="A57" s="2" t="s">
        <v>603</v>
      </c>
      <c r="B57" s="4">
        <v>111</v>
      </c>
      <c r="C57" s="4">
        <v>110</v>
      </c>
    </row>
    <row r="58" spans="1:3" x14ac:dyDescent="0.25">
      <c r="A58" s="2" t="s">
        <v>572</v>
      </c>
      <c r="B58" s="4">
        <v>34</v>
      </c>
      <c r="C58" s="4">
        <v>34</v>
      </c>
    </row>
    <row r="59" spans="1:3" x14ac:dyDescent="0.25">
      <c r="A59" s="2" t="s">
        <v>544</v>
      </c>
      <c r="B59" s="4">
        <v>112</v>
      </c>
      <c r="C59" s="4">
        <v>112</v>
      </c>
    </row>
    <row r="60" spans="1:3" x14ac:dyDescent="0.25">
      <c r="A60" s="2" t="s">
        <v>468</v>
      </c>
      <c r="B60" s="4">
        <v>9</v>
      </c>
      <c r="C60" s="4">
        <v>9</v>
      </c>
    </row>
    <row r="61" spans="1:3" x14ac:dyDescent="0.25">
      <c r="A61" s="2" t="s">
        <v>189</v>
      </c>
      <c r="B61" s="4">
        <v>20</v>
      </c>
      <c r="C61" s="4">
        <v>20</v>
      </c>
    </row>
    <row r="62" spans="1:3" x14ac:dyDescent="0.25">
      <c r="A62" s="2" t="s">
        <v>522</v>
      </c>
      <c r="B62" s="4">
        <v>33</v>
      </c>
      <c r="C62" s="4">
        <v>33</v>
      </c>
    </row>
    <row r="63" spans="1:3" x14ac:dyDescent="0.25">
      <c r="A63" s="2" t="s">
        <v>336</v>
      </c>
      <c r="B63" s="4">
        <v>50</v>
      </c>
      <c r="C63" s="4">
        <v>50</v>
      </c>
    </row>
    <row r="64" spans="1:3" x14ac:dyDescent="0.25">
      <c r="A64" s="2" t="s">
        <v>294</v>
      </c>
      <c r="B64" s="4">
        <v>55</v>
      </c>
      <c r="C64" s="4">
        <v>55</v>
      </c>
    </row>
    <row r="65" spans="1:3" x14ac:dyDescent="0.25">
      <c r="A65" s="2" t="s">
        <v>442</v>
      </c>
      <c r="B65" s="4">
        <v>46</v>
      </c>
      <c r="C65" s="4">
        <v>46</v>
      </c>
    </row>
    <row r="66" spans="1:3" x14ac:dyDescent="0.25">
      <c r="A66" s="2" t="s">
        <v>83</v>
      </c>
      <c r="B66" s="4">
        <v>47</v>
      </c>
      <c r="C66" s="4">
        <v>47</v>
      </c>
    </row>
    <row r="67" spans="1:3" x14ac:dyDescent="0.25">
      <c r="A67" s="2" t="s">
        <v>344</v>
      </c>
      <c r="B67" s="4">
        <v>70</v>
      </c>
      <c r="C67" s="4">
        <v>67</v>
      </c>
    </row>
    <row r="68" spans="1:3" x14ac:dyDescent="0.25">
      <c r="A68" s="2" t="s">
        <v>75</v>
      </c>
      <c r="B68" s="4">
        <v>1</v>
      </c>
      <c r="C68" s="4">
        <v>1</v>
      </c>
    </row>
    <row r="69" spans="1:3" x14ac:dyDescent="0.25">
      <c r="A69" s="2" t="s">
        <v>207</v>
      </c>
      <c r="B69" s="4">
        <v>32</v>
      </c>
      <c r="C69" s="4">
        <v>32</v>
      </c>
    </row>
    <row r="70" spans="1:3" x14ac:dyDescent="0.25">
      <c r="A70" s="2" t="s">
        <v>221</v>
      </c>
      <c r="B70" s="4">
        <v>30</v>
      </c>
      <c r="C70" s="4">
        <v>30</v>
      </c>
    </row>
    <row r="71" spans="1:3" x14ac:dyDescent="0.25">
      <c r="A71" s="2" t="s">
        <v>622</v>
      </c>
      <c r="B71" s="4">
        <v>83</v>
      </c>
      <c r="C71" s="4">
        <v>83</v>
      </c>
    </row>
    <row r="72" spans="1:3" x14ac:dyDescent="0.25">
      <c r="A72" s="2" t="s">
        <v>35</v>
      </c>
      <c r="B72" s="4">
        <v>1</v>
      </c>
      <c r="C72" s="4">
        <v>1</v>
      </c>
    </row>
    <row r="73" spans="1:3" x14ac:dyDescent="0.25">
      <c r="A73" s="2" t="s">
        <v>568</v>
      </c>
      <c r="B73" s="4">
        <v>36</v>
      </c>
      <c r="C73" s="4">
        <v>35</v>
      </c>
    </row>
    <row r="74" spans="1:3" x14ac:dyDescent="0.25">
      <c r="A74" s="2" t="s">
        <v>242</v>
      </c>
      <c r="B74" s="4">
        <v>49</v>
      </c>
      <c r="C74" s="4">
        <v>49</v>
      </c>
    </row>
    <row r="75" spans="1:3" x14ac:dyDescent="0.25">
      <c r="A75" s="2" t="s">
        <v>49</v>
      </c>
      <c r="B75" s="4">
        <v>7</v>
      </c>
      <c r="C75" s="4">
        <v>7</v>
      </c>
    </row>
    <row r="76" spans="1:3" x14ac:dyDescent="0.25">
      <c r="A76" s="2" t="s">
        <v>629</v>
      </c>
      <c r="B76" s="4">
        <v>78</v>
      </c>
      <c r="C76" s="4">
        <v>78</v>
      </c>
    </row>
    <row r="77" spans="1:3" x14ac:dyDescent="0.25">
      <c r="A77" s="2" t="s">
        <v>71</v>
      </c>
      <c r="B77" s="4">
        <v>19</v>
      </c>
      <c r="C77" s="4">
        <v>19</v>
      </c>
    </row>
    <row r="78" spans="1:3" x14ac:dyDescent="0.25">
      <c r="A78" s="2" t="s">
        <v>45</v>
      </c>
      <c r="B78" s="4">
        <v>1</v>
      </c>
      <c r="C78" s="4">
        <v>1</v>
      </c>
    </row>
    <row r="79" spans="1:3" x14ac:dyDescent="0.25">
      <c r="A79" s="2" t="s">
        <v>620</v>
      </c>
      <c r="B79" s="4">
        <v>29</v>
      </c>
      <c r="C79" s="4">
        <v>29</v>
      </c>
    </row>
    <row r="80" spans="1:3" x14ac:dyDescent="0.25">
      <c r="A80" s="2" t="s">
        <v>181</v>
      </c>
      <c r="B80" s="4">
        <v>79</v>
      </c>
      <c r="C80" s="4">
        <v>78</v>
      </c>
    </row>
    <row r="81" spans="1:3" x14ac:dyDescent="0.25">
      <c r="A81" s="2" t="s">
        <v>314</v>
      </c>
      <c r="B81" s="4">
        <v>10</v>
      </c>
      <c r="C81" s="4">
        <v>10</v>
      </c>
    </row>
    <row r="82" spans="1:3" x14ac:dyDescent="0.25">
      <c r="A82" s="2" t="s">
        <v>9</v>
      </c>
      <c r="B82" s="4">
        <v>193</v>
      </c>
      <c r="C82" s="4">
        <v>193</v>
      </c>
    </row>
    <row r="83" spans="1:3" x14ac:dyDescent="0.25">
      <c r="A83" s="2" t="s">
        <v>11</v>
      </c>
      <c r="B83" s="4">
        <v>569</v>
      </c>
      <c r="C83" s="4">
        <v>567</v>
      </c>
    </row>
    <row r="84" spans="1:3" x14ac:dyDescent="0.25">
      <c r="A84" s="2" t="s">
        <v>574</v>
      </c>
      <c r="B84" s="4">
        <v>56</v>
      </c>
      <c r="C84" s="4">
        <v>54</v>
      </c>
    </row>
    <row r="85" spans="1:3" x14ac:dyDescent="0.25">
      <c r="A85" s="2" t="s">
        <v>377</v>
      </c>
      <c r="B85" s="4">
        <v>15</v>
      </c>
      <c r="C85" s="4">
        <v>15</v>
      </c>
    </row>
    <row r="86" spans="1:3" x14ac:dyDescent="0.25">
      <c r="A86" s="2" t="s">
        <v>420</v>
      </c>
      <c r="B86" s="4">
        <v>35</v>
      </c>
      <c r="C86" s="4">
        <v>35</v>
      </c>
    </row>
    <row r="87" spans="1:3" x14ac:dyDescent="0.25">
      <c r="A87" s="2" t="s">
        <v>306</v>
      </c>
      <c r="B87" s="4">
        <v>5</v>
      </c>
      <c r="C87" s="4">
        <v>4</v>
      </c>
    </row>
    <row r="88" spans="1:3" x14ac:dyDescent="0.25">
      <c r="A88" s="2" t="s">
        <v>93</v>
      </c>
      <c r="B88" s="4">
        <v>12</v>
      </c>
      <c r="C88" s="4">
        <v>12</v>
      </c>
    </row>
    <row r="89" spans="1:3" x14ac:dyDescent="0.25">
      <c r="A89" s="2" t="s">
        <v>113</v>
      </c>
      <c r="B89" s="4">
        <v>27</v>
      </c>
      <c r="C89" s="4">
        <v>27</v>
      </c>
    </row>
    <row r="90" spans="1:3" x14ac:dyDescent="0.25">
      <c r="A90" s="2" t="s">
        <v>153</v>
      </c>
      <c r="B90" s="4">
        <v>21</v>
      </c>
      <c r="C90" s="4">
        <v>21</v>
      </c>
    </row>
    <row r="91" spans="1:3" x14ac:dyDescent="0.25">
      <c r="A91" s="2" t="s">
        <v>282</v>
      </c>
      <c r="B91" s="4">
        <v>34</v>
      </c>
      <c r="C91" s="4">
        <v>34</v>
      </c>
    </row>
    <row r="92" spans="1:3" x14ac:dyDescent="0.25">
      <c r="A92" s="2" t="s">
        <v>570</v>
      </c>
      <c r="B92" s="4">
        <v>33</v>
      </c>
      <c r="C92" s="4">
        <v>33</v>
      </c>
    </row>
    <row r="93" spans="1:3" x14ac:dyDescent="0.25">
      <c r="A93" s="2" t="s">
        <v>326</v>
      </c>
      <c r="B93" s="4">
        <v>13</v>
      </c>
      <c r="C93" s="4">
        <v>13</v>
      </c>
    </row>
    <row r="94" spans="1:3" x14ac:dyDescent="0.25">
      <c r="A94" s="2" t="s">
        <v>63</v>
      </c>
      <c r="B94" s="4">
        <v>47</v>
      </c>
      <c r="C94" s="4">
        <v>46</v>
      </c>
    </row>
    <row r="95" spans="1:3" x14ac:dyDescent="0.25">
      <c r="A95" s="2" t="s">
        <v>388</v>
      </c>
      <c r="B95" s="4">
        <v>23</v>
      </c>
      <c r="C95" s="4">
        <v>23</v>
      </c>
    </row>
    <row r="96" spans="1:3" x14ac:dyDescent="0.25">
      <c r="A96" s="2" t="s">
        <v>546</v>
      </c>
      <c r="B96" s="4">
        <v>42</v>
      </c>
      <c r="C96" s="4">
        <v>42</v>
      </c>
    </row>
    <row r="97" spans="1:3" x14ac:dyDescent="0.25">
      <c r="A97" s="2" t="s">
        <v>384</v>
      </c>
      <c r="B97" s="4">
        <v>40</v>
      </c>
      <c r="C97" s="4">
        <v>40</v>
      </c>
    </row>
    <row r="98" spans="1:3" x14ac:dyDescent="0.25">
      <c r="A98" s="2" t="s">
        <v>428</v>
      </c>
      <c r="B98" s="4">
        <v>67</v>
      </c>
      <c r="C98" s="4">
        <v>67</v>
      </c>
    </row>
    <row r="99" spans="1:3" x14ac:dyDescent="0.25">
      <c r="A99" s="2" t="s">
        <v>13</v>
      </c>
      <c r="B99" s="4">
        <v>217</v>
      </c>
      <c r="C99" s="4">
        <v>214</v>
      </c>
    </row>
    <row r="100" spans="1:3" x14ac:dyDescent="0.25">
      <c r="A100" s="2" t="s">
        <v>386</v>
      </c>
      <c r="B100" s="4">
        <v>38</v>
      </c>
      <c r="C100" s="4">
        <v>38</v>
      </c>
    </row>
    <row r="101" spans="1:3" x14ac:dyDescent="0.25">
      <c r="A101" s="2" t="s">
        <v>375</v>
      </c>
      <c r="B101" s="4">
        <v>15</v>
      </c>
      <c r="C101" s="4">
        <v>15</v>
      </c>
    </row>
    <row r="102" spans="1:3" x14ac:dyDescent="0.25">
      <c r="A102" s="2" t="s">
        <v>137</v>
      </c>
      <c r="B102" s="4">
        <v>82</v>
      </c>
      <c r="C102" s="4">
        <v>82</v>
      </c>
    </row>
    <row r="103" spans="1:3" x14ac:dyDescent="0.25">
      <c r="A103" s="2" t="s">
        <v>213</v>
      </c>
      <c r="B103" s="4">
        <v>23</v>
      </c>
      <c r="C103" s="4">
        <v>23</v>
      </c>
    </row>
    <row r="104" spans="1:3" x14ac:dyDescent="0.25">
      <c r="A104" s="2" t="s">
        <v>260</v>
      </c>
      <c r="B104" s="4">
        <v>51</v>
      </c>
      <c r="C104" s="4">
        <v>51</v>
      </c>
    </row>
    <row r="105" spans="1:3" x14ac:dyDescent="0.25">
      <c r="A105" s="2" t="s">
        <v>135</v>
      </c>
      <c r="B105" s="4">
        <v>72</v>
      </c>
      <c r="C105" s="4">
        <v>72</v>
      </c>
    </row>
    <row r="106" spans="1:3" x14ac:dyDescent="0.25">
      <c r="A106" s="2" t="s">
        <v>149</v>
      </c>
      <c r="B106" s="4">
        <v>17</v>
      </c>
      <c r="C106" s="4">
        <v>17</v>
      </c>
    </row>
    <row r="107" spans="1:3" x14ac:dyDescent="0.25">
      <c r="A107" s="2" t="s">
        <v>324</v>
      </c>
      <c r="B107" s="4">
        <v>31</v>
      </c>
      <c r="C107" s="4">
        <v>31</v>
      </c>
    </row>
    <row r="108" spans="1:3" x14ac:dyDescent="0.25">
      <c r="A108" s="2" t="s">
        <v>65</v>
      </c>
      <c r="B108" s="4">
        <v>3</v>
      </c>
      <c r="C108" s="4">
        <v>3</v>
      </c>
    </row>
    <row r="109" spans="1:3" x14ac:dyDescent="0.25">
      <c r="A109" s="2" t="s">
        <v>139</v>
      </c>
      <c r="B109" s="4">
        <v>12</v>
      </c>
      <c r="C109" s="4">
        <v>12</v>
      </c>
    </row>
    <row r="110" spans="1:3" x14ac:dyDescent="0.25">
      <c r="A110" s="2" t="s">
        <v>578</v>
      </c>
      <c r="B110" s="4">
        <v>32</v>
      </c>
      <c r="C110" s="4">
        <v>32</v>
      </c>
    </row>
    <row r="111" spans="1:3" x14ac:dyDescent="0.25">
      <c r="A111" s="2" t="s">
        <v>328</v>
      </c>
      <c r="B111" s="4">
        <v>91</v>
      </c>
      <c r="C111" s="4">
        <v>91</v>
      </c>
    </row>
    <row r="112" spans="1:3" x14ac:dyDescent="0.25">
      <c r="A112" s="2" t="s">
        <v>512</v>
      </c>
      <c r="B112" s="4">
        <v>13</v>
      </c>
      <c r="C112" s="4">
        <v>13</v>
      </c>
    </row>
    <row r="113" spans="1:3" x14ac:dyDescent="0.25">
      <c r="A113" s="2" t="s">
        <v>298</v>
      </c>
      <c r="B113" s="4">
        <v>10</v>
      </c>
      <c r="C113" s="4">
        <v>10</v>
      </c>
    </row>
    <row r="114" spans="1:3" x14ac:dyDescent="0.25">
      <c r="A114" s="2" t="s">
        <v>69</v>
      </c>
      <c r="B114" s="4">
        <v>12</v>
      </c>
      <c r="C114" s="4">
        <v>12</v>
      </c>
    </row>
    <row r="115" spans="1:3" x14ac:dyDescent="0.25">
      <c r="A115" s="2" t="s">
        <v>359</v>
      </c>
      <c r="B115" s="4">
        <v>21</v>
      </c>
      <c r="C115" s="4">
        <v>21</v>
      </c>
    </row>
    <row r="116" spans="1:3" x14ac:dyDescent="0.25">
      <c r="A116" s="2" t="s">
        <v>290</v>
      </c>
      <c r="B116" s="4">
        <v>12</v>
      </c>
      <c r="C116" s="4">
        <v>12</v>
      </c>
    </row>
    <row r="117" spans="1:3" x14ac:dyDescent="0.25">
      <c r="A117" s="2" t="s">
        <v>490</v>
      </c>
      <c r="B117" s="4">
        <v>36</v>
      </c>
      <c r="C117" s="4">
        <v>36</v>
      </c>
    </row>
    <row r="118" spans="1:3" x14ac:dyDescent="0.25">
      <c r="A118" s="2" t="s">
        <v>159</v>
      </c>
      <c r="B118" s="4">
        <v>31</v>
      </c>
      <c r="C118" s="4">
        <v>31</v>
      </c>
    </row>
    <row r="119" spans="1:3" x14ac:dyDescent="0.25">
      <c r="A119" s="2" t="s">
        <v>590</v>
      </c>
      <c r="B119" s="4">
        <v>2</v>
      </c>
      <c r="C119" s="4">
        <v>2</v>
      </c>
    </row>
    <row r="120" spans="1:3" x14ac:dyDescent="0.25">
      <c r="A120" s="2" t="s">
        <v>322</v>
      </c>
      <c r="B120" s="4">
        <v>74</v>
      </c>
      <c r="C120" s="4">
        <v>74</v>
      </c>
    </row>
    <row r="121" spans="1:3" x14ac:dyDescent="0.25">
      <c r="A121" s="2" t="s">
        <v>454</v>
      </c>
      <c r="B121" s="4">
        <v>25</v>
      </c>
      <c r="C121" s="4">
        <v>25</v>
      </c>
    </row>
    <row r="122" spans="1:3" x14ac:dyDescent="0.25">
      <c r="A122" s="2" t="s">
        <v>199</v>
      </c>
      <c r="B122" s="4">
        <v>11</v>
      </c>
      <c r="C122" s="4">
        <v>11</v>
      </c>
    </row>
    <row r="123" spans="1:3" x14ac:dyDescent="0.25">
      <c r="A123" s="2" t="s">
        <v>262</v>
      </c>
      <c r="B123" s="4">
        <v>14</v>
      </c>
      <c r="C123" s="4">
        <v>14</v>
      </c>
    </row>
    <row r="124" spans="1:3" x14ac:dyDescent="0.25">
      <c r="A124" s="2" t="s">
        <v>141</v>
      </c>
      <c r="B124" s="4">
        <v>18</v>
      </c>
      <c r="C124" s="4">
        <v>18</v>
      </c>
    </row>
    <row r="125" spans="1:3" x14ac:dyDescent="0.25">
      <c r="A125" s="2" t="s">
        <v>422</v>
      </c>
      <c r="B125" s="4">
        <v>26</v>
      </c>
      <c r="C125" s="4">
        <v>26</v>
      </c>
    </row>
    <row r="126" spans="1:3" x14ac:dyDescent="0.25">
      <c r="A126" s="2" t="s">
        <v>504</v>
      </c>
      <c r="B126" s="4">
        <v>107</v>
      </c>
      <c r="C126" s="4">
        <v>107</v>
      </c>
    </row>
    <row r="127" spans="1:3" x14ac:dyDescent="0.25">
      <c r="A127" s="2" t="s">
        <v>480</v>
      </c>
      <c r="B127" s="4">
        <v>18</v>
      </c>
      <c r="C127" s="4">
        <v>18</v>
      </c>
    </row>
    <row r="128" spans="1:3" x14ac:dyDescent="0.25">
      <c r="A128" s="2" t="s">
        <v>498</v>
      </c>
      <c r="B128" s="4">
        <v>78</v>
      </c>
      <c r="C128" s="4">
        <v>78</v>
      </c>
    </row>
    <row r="129" spans="1:3" x14ac:dyDescent="0.25">
      <c r="A129" s="2" t="s">
        <v>424</v>
      </c>
      <c r="B129" s="4">
        <v>36</v>
      </c>
      <c r="C129" s="4">
        <v>36</v>
      </c>
    </row>
    <row r="130" spans="1:3" x14ac:dyDescent="0.25">
      <c r="A130" s="2" t="s">
        <v>47</v>
      </c>
      <c r="B130" s="4">
        <v>9</v>
      </c>
      <c r="C130" s="4">
        <v>9</v>
      </c>
    </row>
    <row r="131" spans="1:3" x14ac:dyDescent="0.25">
      <c r="A131" s="2" t="s">
        <v>244</v>
      </c>
      <c r="B131" s="4">
        <v>37</v>
      </c>
      <c r="C131" s="4">
        <v>37</v>
      </c>
    </row>
    <row r="132" spans="1:3" x14ac:dyDescent="0.25">
      <c r="A132" s="2" t="s">
        <v>119</v>
      </c>
      <c r="B132" s="4">
        <v>11</v>
      </c>
      <c r="C132" s="4">
        <v>11</v>
      </c>
    </row>
    <row r="133" spans="1:3" x14ac:dyDescent="0.25">
      <c r="A133" s="2" t="s">
        <v>117</v>
      </c>
      <c r="B133" s="4">
        <v>17</v>
      </c>
      <c r="C133" s="4">
        <v>17</v>
      </c>
    </row>
    <row r="134" spans="1:3" x14ac:dyDescent="0.25">
      <c r="A134" s="2" t="s">
        <v>250</v>
      </c>
      <c r="B134" s="4">
        <v>69</v>
      </c>
      <c r="C134" s="4">
        <v>67</v>
      </c>
    </row>
    <row r="135" spans="1:3" x14ac:dyDescent="0.25">
      <c r="A135" s="2" t="s">
        <v>635</v>
      </c>
      <c r="B135" s="4">
        <v>9</v>
      </c>
      <c r="C135" s="4">
        <v>9</v>
      </c>
    </row>
    <row r="136" spans="1:3" x14ac:dyDescent="0.25">
      <c r="A136" s="2" t="s">
        <v>185</v>
      </c>
      <c r="B136" s="4">
        <v>47</v>
      </c>
      <c r="C136" s="4">
        <v>47</v>
      </c>
    </row>
    <row r="137" spans="1:3" x14ac:dyDescent="0.25">
      <c r="A137" s="2" t="s">
        <v>280</v>
      </c>
      <c r="B137" s="4">
        <v>22</v>
      </c>
      <c r="C137" s="4">
        <v>22</v>
      </c>
    </row>
    <row r="138" spans="1:3" x14ac:dyDescent="0.25">
      <c r="A138" s="2" t="s">
        <v>342</v>
      </c>
      <c r="B138" s="4">
        <v>32</v>
      </c>
      <c r="C138" s="4">
        <v>32</v>
      </c>
    </row>
    <row r="139" spans="1:3" x14ac:dyDescent="0.25">
      <c r="A139" s="2" t="s">
        <v>594</v>
      </c>
      <c r="B139" s="4">
        <v>7</v>
      </c>
      <c r="C139" s="4">
        <v>7</v>
      </c>
    </row>
    <row r="140" spans="1:3" x14ac:dyDescent="0.25">
      <c r="A140" s="2" t="s">
        <v>404</v>
      </c>
      <c r="B140" s="4">
        <v>54</v>
      </c>
      <c r="C140" s="4">
        <v>54</v>
      </c>
    </row>
    <row r="141" spans="1:3" x14ac:dyDescent="0.25">
      <c r="A141" s="2" t="s">
        <v>460</v>
      </c>
      <c r="B141" s="4">
        <v>32</v>
      </c>
      <c r="C141" s="4">
        <v>32</v>
      </c>
    </row>
    <row r="142" spans="1:3" x14ac:dyDescent="0.25">
      <c r="A142" s="2" t="s">
        <v>458</v>
      </c>
      <c r="B142" s="4">
        <v>46</v>
      </c>
      <c r="C142" s="4">
        <v>46</v>
      </c>
    </row>
    <row r="143" spans="1:3" x14ac:dyDescent="0.25">
      <c r="A143" s="2" t="s">
        <v>203</v>
      </c>
      <c r="B143" s="4">
        <v>45</v>
      </c>
      <c r="C143" s="4">
        <v>45</v>
      </c>
    </row>
    <row r="144" spans="1:3" x14ac:dyDescent="0.25">
      <c r="A144" s="2" t="s">
        <v>444</v>
      </c>
      <c r="B144" s="4">
        <v>29</v>
      </c>
      <c r="C144" s="4">
        <v>29</v>
      </c>
    </row>
    <row r="145" spans="1:3" x14ac:dyDescent="0.25">
      <c r="A145" s="2" t="s">
        <v>318</v>
      </c>
      <c r="B145" s="4">
        <v>9</v>
      </c>
      <c r="C145" s="4">
        <v>9</v>
      </c>
    </row>
    <row r="146" spans="1:3" x14ac:dyDescent="0.25">
      <c r="A146" s="2" t="s">
        <v>268</v>
      </c>
      <c r="B146" s="4">
        <v>33</v>
      </c>
      <c r="C146" s="4">
        <v>33</v>
      </c>
    </row>
    <row r="147" spans="1:3" x14ac:dyDescent="0.25">
      <c r="A147" s="2" t="s">
        <v>357</v>
      </c>
      <c r="B147" s="4">
        <v>19</v>
      </c>
      <c r="C147" s="4">
        <v>19</v>
      </c>
    </row>
    <row r="148" spans="1:3" x14ac:dyDescent="0.25">
      <c r="A148" s="2" t="s">
        <v>15</v>
      </c>
      <c r="B148" s="4">
        <v>179</v>
      </c>
      <c r="C148" s="4">
        <v>179</v>
      </c>
    </row>
    <row r="149" spans="1:3" x14ac:dyDescent="0.25">
      <c r="A149" s="2" t="s">
        <v>532</v>
      </c>
      <c r="B149" s="4">
        <v>27</v>
      </c>
      <c r="C149" s="4">
        <v>27</v>
      </c>
    </row>
    <row r="150" spans="1:3" x14ac:dyDescent="0.25">
      <c r="A150" s="2" t="s">
        <v>598</v>
      </c>
      <c r="B150" s="4">
        <v>38</v>
      </c>
      <c r="C150" s="4">
        <v>38</v>
      </c>
    </row>
    <row r="151" spans="1:3" x14ac:dyDescent="0.25">
      <c r="A151" s="2" t="s">
        <v>426</v>
      </c>
      <c r="B151" s="4">
        <v>42</v>
      </c>
      <c r="C151" s="4">
        <v>42</v>
      </c>
    </row>
    <row r="152" spans="1:3" x14ac:dyDescent="0.25">
      <c r="A152" s="2" t="s">
        <v>179</v>
      </c>
      <c r="B152" s="4">
        <v>44</v>
      </c>
      <c r="C152" s="4">
        <v>44</v>
      </c>
    </row>
    <row r="153" spans="1:3" x14ac:dyDescent="0.25">
      <c r="A153" s="2" t="s">
        <v>558</v>
      </c>
      <c r="B153" s="4">
        <v>9</v>
      </c>
      <c r="C153" s="4">
        <v>9</v>
      </c>
    </row>
    <row r="154" spans="1:3" x14ac:dyDescent="0.25">
      <c r="A154" s="2" t="s">
        <v>338</v>
      </c>
      <c r="B154" s="4">
        <v>69</v>
      </c>
      <c r="C154" s="4">
        <v>68</v>
      </c>
    </row>
    <row r="155" spans="1:3" x14ac:dyDescent="0.25">
      <c r="A155" s="2" t="s">
        <v>310</v>
      </c>
      <c r="B155" s="4">
        <v>33</v>
      </c>
      <c r="C155" s="4">
        <v>33</v>
      </c>
    </row>
    <row r="156" spans="1:3" x14ac:dyDescent="0.25">
      <c r="A156" s="2" t="s">
        <v>506</v>
      </c>
      <c r="B156" s="4">
        <v>16</v>
      </c>
      <c r="C156" s="4">
        <v>16</v>
      </c>
    </row>
    <row r="157" spans="1:3" x14ac:dyDescent="0.25">
      <c r="A157" s="2" t="s">
        <v>560</v>
      </c>
      <c r="B157" s="4">
        <v>21</v>
      </c>
      <c r="C157" s="4">
        <v>21</v>
      </c>
    </row>
    <row r="158" spans="1:3" x14ac:dyDescent="0.25">
      <c r="A158" s="2" t="s">
        <v>564</v>
      </c>
      <c r="B158" s="4">
        <v>46</v>
      </c>
      <c r="C158" s="4">
        <v>46</v>
      </c>
    </row>
    <row r="159" spans="1:3" x14ac:dyDescent="0.25">
      <c r="A159" s="2" t="s">
        <v>500</v>
      </c>
      <c r="B159" s="4">
        <v>18</v>
      </c>
      <c r="C159" s="4">
        <v>18</v>
      </c>
    </row>
    <row r="160" spans="1:3" x14ac:dyDescent="0.25">
      <c r="A160" s="2" t="s">
        <v>496</v>
      </c>
      <c r="B160" s="4">
        <v>12</v>
      </c>
      <c r="C160" s="4">
        <v>12</v>
      </c>
    </row>
    <row r="161" spans="1:3" x14ac:dyDescent="0.25">
      <c r="A161" s="2" t="s">
        <v>91</v>
      </c>
      <c r="B161" s="4">
        <v>11</v>
      </c>
      <c r="C161" s="4">
        <v>11</v>
      </c>
    </row>
    <row r="162" spans="1:3" x14ac:dyDescent="0.25">
      <c r="A162" s="2" t="s">
        <v>394</v>
      </c>
      <c r="B162" s="4">
        <v>55</v>
      </c>
      <c r="C162" s="4">
        <v>55</v>
      </c>
    </row>
    <row r="163" spans="1:3" x14ac:dyDescent="0.25">
      <c r="A163" s="2" t="s">
        <v>17</v>
      </c>
      <c r="B163" s="4">
        <v>231</v>
      </c>
      <c r="C163" s="4">
        <v>231</v>
      </c>
    </row>
    <row r="164" spans="1:3" x14ac:dyDescent="0.25">
      <c r="A164" s="2" t="s">
        <v>486</v>
      </c>
      <c r="B164" s="4">
        <v>22</v>
      </c>
      <c r="C164" s="4">
        <v>22</v>
      </c>
    </row>
    <row r="165" spans="1:3" x14ac:dyDescent="0.25">
      <c r="A165" s="2" t="s">
        <v>97</v>
      </c>
      <c r="B165" s="4">
        <v>23</v>
      </c>
      <c r="C165" s="4">
        <v>23</v>
      </c>
    </row>
    <row r="166" spans="1:3" x14ac:dyDescent="0.25">
      <c r="A166" s="2" t="s">
        <v>193</v>
      </c>
      <c r="B166" s="4">
        <v>95</v>
      </c>
      <c r="C166" s="4">
        <v>95</v>
      </c>
    </row>
    <row r="167" spans="1:3" x14ac:dyDescent="0.25">
      <c r="A167" s="2" t="s">
        <v>580</v>
      </c>
      <c r="B167" s="4">
        <v>15</v>
      </c>
      <c r="C167" s="4">
        <v>15</v>
      </c>
    </row>
    <row r="168" spans="1:3" x14ac:dyDescent="0.25">
      <c r="A168" s="2" t="s">
        <v>151</v>
      </c>
      <c r="B168" s="4">
        <v>28</v>
      </c>
      <c r="C168" s="4">
        <v>28</v>
      </c>
    </row>
    <row r="169" spans="1:3" x14ac:dyDescent="0.25">
      <c r="A169" s="2" t="s">
        <v>201</v>
      </c>
      <c r="B169" s="4">
        <v>15</v>
      </c>
      <c r="C169" s="4">
        <v>15</v>
      </c>
    </row>
    <row r="170" spans="1:3" x14ac:dyDescent="0.25">
      <c r="A170" s="2" t="s">
        <v>300</v>
      </c>
      <c r="B170" s="4">
        <v>10</v>
      </c>
      <c r="C170" s="4">
        <v>10</v>
      </c>
    </row>
    <row r="171" spans="1:3" x14ac:dyDescent="0.25">
      <c r="A171" s="2" t="s">
        <v>452</v>
      </c>
      <c r="B171" s="4">
        <v>5</v>
      </c>
      <c r="C171" s="4">
        <v>5</v>
      </c>
    </row>
    <row r="172" spans="1:3" x14ac:dyDescent="0.25">
      <c r="A172" s="2" t="s">
        <v>524</v>
      </c>
      <c r="B172" s="4">
        <v>42</v>
      </c>
      <c r="C172" s="4">
        <v>41</v>
      </c>
    </row>
    <row r="173" spans="1:3" x14ac:dyDescent="0.25">
      <c r="A173" s="2" t="s">
        <v>534</v>
      </c>
      <c r="B173" s="4">
        <v>101</v>
      </c>
      <c r="C173" s="4">
        <v>101</v>
      </c>
    </row>
    <row r="174" spans="1:3" x14ac:dyDescent="0.25">
      <c r="A174" s="2" t="s">
        <v>382</v>
      </c>
      <c r="B174" s="4">
        <v>105</v>
      </c>
      <c r="C174" s="4">
        <v>104</v>
      </c>
    </row>
    <row r="175" spans="1:3" x14ac:dyDescent="0.25">
      <c r="A175" s="2" t="s">
        <v>111</v>
      </c>
      <c r="B175" s="4">
        <v>23</v>
      </c>
      <c r="C175" s="4">
        <v>23</v>
      </c>
    </row>
    <row r="176" spans="1:3" x14ac:dyDescent="0.25">
      <c r="A176" s="2" t="s">
        <v>625</v>
      </c>
      <c r="B176" s="4">
        <v>25</v>
      </c>
      <c r="C176" s="4">
        <v>25</v>
      </c>
    </row>
    <row r="177" spans="1:3" x14ac:dyDescent="0.25">
      <c r="A177" s="2" t="s">
        <v>288</v>
      </c>
      <c r="B177" s="4">
        <v>24</v>
      </c>
      <c r="C177" s="4">
        <v>24</v>
      </c>
    </row>
    <row r="178" spans="1:3" x14ac:dyDescent="0.25">
      <c r="A178" s="2" t="s">
        <v>330</v>
      </c>
      <c r="B178" s="4">
        <v>49</v>
      </c>
      <c r="C178" s="4">
        <v>48</v>
      </c>
    </row>
    <row r="179" spans="1:3" x14ac:dyDescent="0.25">
      <c r="A179" s="2" t="s">
        <v>592</v>
      </c>
      <c r="B179" s="4">
        <v>9</v>
      </c>
      <c r="C179" s="4">
        <v>9</v>
      </c>
    </row>
    <row r="180" spans="1:3" x14ac:dyDescent="0.25">
      <c r="A180" s="2" t="s">
        <v>351</v>
      </c>
      <c r="B180" s="4">
        <v>74</v>
      </c>
      <c r="C180" s="4">
        <v>72</v>
      </c>
    </row>
    <row r="181" spans="1:3" x14ac:dyDescent="0.25">
      <c r="A181" s="2" t="s">
        <v>340</v>
      </c>
      <c r="B181" s="4">
        <v>126</v>
      </c>
      <c r="C181" s="4">
        <v>125</v>
      </c>
    </row>
    <row r="182" spans="1:3" x14ac:dyDescent="0.25">
      <c r="A182" s="2" t="s">
        <v>109</v>
      </c>
      <c r="B182" s="4">
        <v>10</v>
      </c>
      <c r="C182" s="4">
        <v>10</v>
      </c>
    </row>
    <row r="183" spans="1:3" x14ac:dyDescent="0.25">
      <c r="A183" s="2" t="s">
        <v>639</v>
      </c>
      <c r="B183" s="4">
        <v>59</v>
      </c>
      <c r="C183" s="4">
        <v>59</v>
      </c>
    </row>
    <row r="184" spans="1:3" x14ac:dyDescent="0.25">
      <c r="A184" s="2" t="s">
        <v>175</v>
      </c>
      <c r="B184" s="4">
        <v>76</v>
      </c>
      <c r="C184" s="4">
        <v>76</v>
      </c>
    </row>
    <row r="185" spans="1:3" x14ac:dyDescent="0.25">
      <c r="A185" s="2" t="s">
        <v>19</v>
      </c>
      <c r="B185" s="4">
        <v>132</v>
      </c>
      <c r="C185" s="4">
        <v>130</v>
      </c>
    </row>
    <row r="186" spans="1:3" x14ac:dyDescent="0.25">
      <c r="A186" s="2" t="s">
        <v>183</v>
      </c>
      <c r="B186" s="4">
        <v>23</v>
      </c>
      <c r="C186" s="4">
        <v>23</v>
      </c>
    </row>
    <row r="187" spans="1:3" x14ac:dyDescent="0.25">
      <c r="A187" s="2" t="s">
        <v>115</v>
      </c>
      <c r="B187" s="4">
        <v>23</v>
      </c>
      <c r="C187" s="4">
        <v>23</v>
      </c>
    </row>
    <row r="188" spans="1:3" x14ac:dyDescent="0.25">
      <c r="A188" s="2" t="s">
        <v>526</v>
      </c>
      <c r="B188" s="4">
        <v>32</v>
      </c>
      <c r="C188" s="4">
        <v>32</v>
      </c>
    </row>
    <row r="189" spans="1:3" x14ac:dyDescent="0.25">
      <c r="A189" s="2" t="s">
        <v>508</v>
      </c>
      <c r="B189" s="4">
        <v>73</v>
      </c>
      <c r="C189" s="4">
        <v>73</v>
      </c>
    </row>
    <row r="190" spans="1:3" x14ac:dyDescent="0.25">
      <c r="A190" s="2" t="s">
        <v>101</v>
      </c>
      <c r="B190" s="4">
        <v>26</v>
      </c>
      <c r="C190" s="4">
        <v>26</v>
      </c>
    </row>
    <row r="191" spans="1:3" x14ac:dyDescent="0.25">
      <c r="A191" s="2" t="s">
        <v>607</v>
      </c>
      <c r="B191" s="4">
        <v>57</v>
      </c>
      <c r="C191" s="4">
        <v>57</v>
      </c>
    </row>
    <row r="192" spans="1:3" x14ac:dyDescent="0.25">
      <c r="A192" s="2" t="s">
        <v>161</v>
      </c>
      <c r="B192" s="4">
        <v>26</v>
      </c>
      <c r="C192" s="4">
        <v>26</v>
      </c>
    </row>
    <row r="193" spans="1:3" x14ac:dyDescent="0.25">
      <c r="A193" s="2" t="s">
        <v>514</v>
      </c>
      <c r="B193" s="4">
        <v>2</v>
      </c>
      <c r="C193" s="4">
        <v>2</v>
      </c>
    </row>
    <row r="194" spans="1:3" x14ac:dyDescent="0.25">
      <c r="A194" s="2" t="s">
        <v>478</v>
      </c>
      <c r="B194" s="4">
        <v>35</v>
      </c>
      <c r="C194" s="4">
        <v>35</v>
      </c>
    </row>
    <row r="195" spans="1:3" x14ac:dyDescent="0.25">
      <c r="A195" s="2" t="s">
        <v>414</v>
      </c>
      <c r="B195" s="4">
        <v>53</v>
      </c>
      <c r="C195" s="4">
        <v>53</v>
      </c>
    </row>
    <row r="196" spans="1:3" x14ac:dyDescent="0.25">
      <c r="A196" s="2" t="s">
        <v>538</v>
      </c>
      <c r="B196" s="4">
        <v>12</v>
      </c>
      <c r="C196" s="4">
        <v>12</v>
      </c>
    </row>
    <row r="197" spans="1:3" x14ac:dyDescent="0.25">
      <c r="A197" s="2" t="s">
        <v>177</v>
      </c>
      <c r="B197" s="4">
        <v>83</v>
      </c>
      <c r="C197" s="4">
        <v>81</v>
      </c>
    </row>
    <row r="198" spans="1:3" x14ac:dyDescent="0.25">
      <c r="A198" s="2" t="s">
        <v>502</v>
      </c>
      <c r="B198" s="4">
        <v>26</v>
      </c>
      <c r="C198" s="4">
        <v>26</v>
      </c>
    </row>
    <row r="199" spans="1:3" x14ac:dyDescent="0.25">
      <c r="A199" s="2" t="s">
        <v>219</v>
      </c>
      <c r="B199" s="4">
        <v>67</v>
      </c>
      <c r="C199" s="4">
        <v>67</v>
      </c>
    </row>
    <row r="200" spans="1:3" x14ac:dyDescent="0.25">
      <c r="A200" s="2" t="s">
        <v>605</v>
      </c>
      <c r="B200" s="4">
        <v>22</v>
      </c>
      <c r="C200" s="4">
        <v>22</v>
      </c>
    </row>
    <row r="201" spans="1:3" x14ac:dyDescent="0.25">
      <c r="A201" s="2" t="s">
        <v>229</v>
      </c>
      <c r="B201" s="4">
        <v>25</v>
      </c>
      <c r="C201" s="4">
        <v>25</v>
      </c>
    </row>
    <row r="202" spans="1:3" x14ac:dyDescent="0.25">
      <c r="A202" s="2" t="s">
        <v>373</v>
      </c>
      <c r="B202" s="4">
        <v>19</v>
      </c>
      <c r="C202" s="4">
        <v>18</v>
      </c>
    </row>
    <row r="203" spans="1:3" x14ac:dyDescent="0.25">
      <c r="A203" s="2" t="s">
        <v>446</v>
      </c>
      <c r="B203" s="4">
        <v>26</v>
      </c>
      <c r="C203" s="4">
        <v>26</v>
      </c>
    </row>
    <row r="204" spans="1:3" x14ac:dyDescent="0.25">
      <c r="A204" s="2" t="s">
        <v>205</v>
      </c>
      <c r="B204" s="4">
        <v>43</v>
      </c>
      <c r="C204" s="4">
        <v>43</v>
      </c>
    </row>
    <row r="205" spans="1:3" x14ac:dyDescent="0.25">
      <c r="A205" s="2" t="s">
        <v>566</v>
      </c>
      <c r="B205" s="4">
        <v>65</v>
      </c>
      <c r="C205" s="4">
        <v>65</v>
      </c>
    </row>
    <row r="206" spans="1:3" x14ac:dyDescent="0.25">
      <c r="A206" s="2" t="s">
        <v>145</v>
      </c>
      <c r="B206" s="4">
        <v>39</v>
      </c>
      <c r="C206" s="4">
        <v>39</v>
      </c>
    </row>
    <row r="207" spans="1:3" x14ac:dyDescent="0.25">
      <c r="A207" s="2" t="s">
        <v>21</v>
      </c>
      <c r="B207" s="4">
        <v>207</v>
      </c>
      <c r="C207" s="4">
        <v>207</v>
      </c>
    </row>
    <row r="208" spans="1:3" x14ac:dyDescent="0.25">
      <c r="A208" s="2" t="s">
        <v>614</v>
      </c>
      <c r="B208" s="4">
        <v>20</v>
      </c>
      <c r="C208" s="4">
        <v>20</v>
      </c>
    </row>
    <row r="209" spans="1:3" x14ac:dyDescent="0.25">
      <c r="A209" s="2" t="s">
        <v>400</v>
      </c>
      <c r="B209" s="4">
        <v>35</v>
      </c>
      <c r="C209" s="4">
        <v>35</v>
      </c>
    </row>
    <row r="210" spans="1:3" x14ac:dyDescent="0.25">
      <c r="A210" s="2" t="s">
        <v>482</v>
      </c>
      <c r="B210" s="4">
        <v>15</v>
      </c>
      <c r="C210" s="4">
        <v>15</v>
      </c>
    </row>
    <row r="211" spans="1:3" x14ac:dyDescent="0.25">
      <c r="A211" s="2" t="s">
        <v>89</v>
      </c>
      <c r="B211" s="4">
        <v>21</v>
      </c>
      <c r="C211" s="4">
        <v>21</v>
      </c>
    </row>
    <row r="212" spans="1:3" x14ac:dyDescent="0.25">
      <c r="A212" s="2" t="s">
        <v>264</v>
      </c>
      <c r="B212" s="4">
        <v>27</v>
      </c>
      <c r="C212" s="4">
        <v>27</v>
      </c>
    </row>
    <row r="213" spans="1:3" x14ac:dyDescent="0.25">
      <c r="A213" s="2" t="s">
        <v>167</v>
      </c>
      <c r="B213" s="4">
        <v>25</v>
      </c>
      <c r="C213" s="4">
        <v>25</v>
      </c>
    </row>
    <row r="214" spans="1:3" x14ac:dyDescent="0.25">
      <c r="A214" s="2" t="s">
        <v>596</v>
      </c>
      <c r="B214" s="4">
        <v>64</v>
      </c>
      <c r="C214" s="4">
        <v>64</v>
      </c>
    </row>
    <row r="215" spans="1:3" x14ac:dyDescent="0.25">
      <c r="A215" s="2" t="s">
        <v>418</v>
      </c>
      <c r="B215" s="4">
        <v>21</v>
      </c>
      <c r="C215" s="4">
        <v>21</v>
      </c>
    </row>
    <row r="216" spans="1:3" x14ac:dyDescent="0.25">
      <c r="A216" s="2" t="s">
        <v>53</v>
      </c>
      <c r="B216" s="4">
        <v>2</v>
      </c>
      <c r="C216" s="4">
        <v>2</v>
      </c>
    </row>
    <row r="217" spans="1:3" x14ac:dyDescent="0.25">
      <c r="A217" s="2" t="s">
        <v>346</v>
      </c>
      <c r="B217" s="4">
        <v>43</v>
      </c>
      <c r="C217" s="4">
        <v>43</v>
      </c>
    </row>
    <row r="218" spans="1:3" x14ac:dyDescent="0.25">
      <c r="A218" s="2" t="s">
        <v>272</v>
      </c>
      <c r="B218" s="4">
        <v>27</v>
      </c>
      <c r="C218" s="4">
        <v>27</v>
      </c>
    </row>
    <row r="219" spans="1:3" x14ac:dyDescent="0.25">
      <c r="A219" s="2" t="s">
        <v>398</v>
      </c>
      <c r="B219" s="4">
        <v>56</v>
      </c>
      <c r="C219" s="4">
        <v>56</v>
      </c>
    </row>
    <row r="220" spans="1:3" x14ac:dyDescent="0.25">
      <c r="A220" s="2" t="s">
        <v>379</v>
      </c>
      <c r="B220" s="4">
        <v>109</v>
      </c>
      <c r="C220" s="4">
        <v>106</v>
      </c>
    </row>
    <row r="221" spans="1:3" x14ac:dyDescent="0.25">
      <c r="A221" s="2" t="s">
        <v>81</v>
      </c>
      <c r="B221" s="4">
        <v>7</v>
      </c>
      <c r="C221" s="4">
        <v>7</v>
      </c>
    </row>
    <row r="222" spans="1:3" x14ac:dyDescent="0.25">
      <c r="A222" s="2" t="s">
        <v>472</v>
      </c>
      <c r="B222" s="4">
        <v>17</v>
      </c>
      <c r="C222" s="4">
        <v>17</v>
      </c>
    </row>
    <row r="223" spans="1:3" x14ac:dyDescent="0.25">
      <c r="A223" s="2" t="s">
        <v>516</v>
      </c>
      <c r="B223" s="4">
        <v>41</v>
      </c>
      <c r="C223" s="4">
        <v>41</v>
      </c>
    </row>
    <row r="224" spans="1:3" x14ac:dyDescent="0.25">
      <c r="A224" s="2" t="s">
        <v>209</v>
      </c>
      <c r="B224" s="4">
        <v>30</v>
      </c>
      <c r="C224" s="4">
        <v>30</v>
      </c>
    </row>
    <row r="225" spans="1:3" x14ac:dyDescent="0.25">
      <c r="A225" s="2" t="s">
        <v>235</v>
      </c>
      <c r="B225" s="4">
        <v>68</v>
      </c>
      <c r="C225" s="4">
        <v>68</v>
      </c>
    </row>
    <row r="226" spans="1:3" x14ac:dyDescent="0.25">
      <c r="A226" s="2" t="s">
        <v>195</v>
      </c>
      <c r="B226" s="4">
        <v>43</v>
      </c>
      <c r="C226" s="4">
        <v>43</v>
      </c>
    </row>
    <row r="227" spans="1:3" x14ac:dyDescent="0.25">
      <c r="A227" s="2" t="s">
        <v>171</v>
      </c>
      <c r="B227" s="4">
        <v>21</v>
      </c>
      <c r="C227" s="4">
        <v>21</v>
      </c>
    </row>
    <row r="228" spans="1:3" x14ac:dyDescent="0.25">
      <c r="A228" s="2" t="s">
        <v>187</v>
      </c>
      <c r="B228" s="4">
        <v>23</v>
      </c>
      <c r="C228" s="4">
        <v>23</v>
      </c>
    </row>
    <row r="229" spans="1:3" x14ac:dyDescent="0.25">
      <c r="A229" s="2" t="s">
        <v>363</v>
      </c>
      <c r="B229" s="4">
        <v>31</v>
      </c>
      <c r="C229" s="4">
        <v>31</v>
      </c>
    </row>
    <row r="230" spans="1:3" x14ac:dyDescent="0.25">
      <c r="A230" s="2" t="s">
        <v>157</v>
      </c>
      <c r="B230" s="4">
        <v>19</v>
      </c>
      <c r="C230" s="4">
        <v>19</v>
      </c>
    </row>
    <row r="231" spans="1:3" x14ac:dyDescent="0.25">
      <c r="A231" s="2" t="s">
        <v>23</v>
      </c>
      <c r="B231" s="4">
        <v>181</v>
      </c>
      <c r="C231" s="4">
        <v>181</v>
      </c>
    </row>
    <row r="232" spans="1:3" x14ac:dyDescent="0.25">
      <c r="A232" s="2" t="s">
        <v>582</v>
      </c>
      <c r="B232" s="4">
        <v>59</v>
      </c>
      <c r="C232" s="4">
        <v>59</v>
      </c>
    </row>
    <row r="233" spans="1:3" x14ac:dyDescent="0.25">
      <c r="A233" s="2" t="s">
        <v>95</v>
      </c>
      <c r="B233" s="4">
        <v>19</v>
      </c>
      <c r="C233" s="4">
        <v>19</v>
      </c>
    </row>
    <row r="234" spans="1:3" x14ac:dyDescent="0.25">
      <c r="A234" s="2" t="s">
        <v>274</v>
      </c>
      <c r="B234" s="4">
        <v>35</v>
      </c>
      <c r="C234" s="4">
        <v>35</v>
      </c>
    </row>
    <row r="235" spans="1:3" x14ac:dyDescent="0.25">
      <c r="A235" s="2" t="s">
        <v>476</v>
      </c>
      <c r="B235" s="4">
        <v>12</v>
      </c>
      <c r="C235" s="4">
        <v>11</v>
      </c>
    </row>
    <row r="236" spans="1:3" x14ac:dyDescent="0.25">
      <c r="A236" s="2" t="s">
        <v>227</v>
      </c>
      <c r="B236" s="4">
        <v>33</v>
      </c>
      <c r="C236" s="4">
        <v>33</v>
      </c>
    </row>
    <row r="237" spans="1:3" x14ac:dyDescent="0.25">
      <c r="A237" s="2" t="s">
        <v>33</v>
      </c>
      <c r="B237" s="4">
        <v>3</v>
      </c>
      <c r="C237" s="4">
        <v>3</v>
      </c>
    </row>
    <row r="238" spans="1:3" x14ac:dyDescent="0.25">
      <c r="A238" s="2" t="s">
        <v>215</v>
      </c>
      <c r="B238" s="4">
        <v>19</v>
      </c>
      <c r="C238" s="4">
        <v>19</v>
      </c>
    </row>
    <row r="239" spans="1:3" x14ac:dyDescent="0.25">
      <c r="A239" s="2" t="s">
        <v>292</v>
      </c>
      <c r="B239" s="4">
        <v>31</v>
      </c>
      <c r="C239" s="4">
        <v>31</v>
      </c>
    </row>
    <row r="240" spans="1:3" x14ac:dyDescent="0.25">
      <c r="A240" s="2" t="s">
        <v>254</v>
      </c>
      <c r="B240" s="4">
        <v>35</v>
      </c>
      <c r="C240" s="4">
        <v>35</v>
      </c>
    </row>
    <row r="241" spans="1:3" x14ac:dyDescent="0.25">
      <c r="A241" s="2" t="s">
        <v>240</v>
      </c>
      <c r="B241" s="4">
        <v>79</v>
      </c>
      <c r="C241" s="4">
        <v>79</v>
      </c>
    </row>
    <row r="242" spans="1:3" x14ac:dyDescent="0.25">
      <c r="A242" s="2" t="s">
        <v>43</v>
      </c>
      <c r="B242" s="4">
        <v>3</v>
      </c>
      <c r="C242" s="4">
        <v>3</v>
      </c>
    </row>
    <row r="243" spans="1:3" x14ac:dyDescent="0.25">
      <c r="A243" s="2" t="s">
        <v>77</v>
      </c>
      <c r="B243" s="4">
        <v>6</v>
      </c>
      <c r="C243" s="4">
        <v>6</v>
      </c>
    </row>
    <row r="244" spans="1:3" x14ac:dyDescent="0.25">
      <c r="A244" s="2" t="s">
        <v>37</v>
      </c>
      <c r="B244" s="4">
        <v>1</v>
      </c>
      <c r="C244" s="4">
        <v>1</v>
      </c>
    </row>
    <row r="245" spans="1:3" x14ac:dyDescent="0.25">
      <c r="A245" s="2" t="s">
        <v>536</v>
      </c>
      <c r="B245" s="4">
        <v>50</v>
      </c>
      <c r="C245" s="4">
        <v>50</v>
      </c>
    </row>
    <row r="246" spans="1:3" x14ac:dyDescent="0.25">
      <c r="A246" s="2" t="s">
        <v>41</v>
      </c>
      <c r="B246" s="4">
        <v>6</v>
      </c>
      <c r="C246" s="4">
        <v>6</v>
      </c>
    </row>
    <row r="247" spans="1:3" x14ac:dyDescent="0.25">
      <c r="A247" s="2" t="s">
        <v>61</v>
      </c>
      <c r="B247" s="4">
        <v>2</v>
      </c>
      <c r="C247" s="4">
        <v>2</v>
      </c>
    </row>
    <row r="248" spans="1:3" x14ac:dyDescent="0.25">
      <c r="A248" s="2" t="s">
        <v>233</v>
      </c>
      <c r="B248" s="4">
        <v>23</v>
      </c>
      <c r="C248" s="4">
        <v>23</v>
      </c>
    </row>
    <row r="249" spans="1:3" x14ac:dyDescent="0.25">
      <c r="A249" s="2" t="s">
        <v>59</v>
      </c>
      <c r="B249" s="4">
        <v>5</v>
      </c>
      <c r="C249" s="4">
        <v>5</v>
      </c>
    </row>
    <row r="250" spans="1:3" x14ac:dyDescent="0.25">
      <c r="A250" s="2" t="s">
        <v>637</v>
      </c>
      <c r="B250" s="4">
        <v>11</v>
      </c>
      <c r="C250" s="4">
        <v>11</v>
      </c>
    </row>
    <row r="251" spans="1:3" x14ac:dyDescent="0.25">
      <c r="A251" s="2" t="s">
        <v>576</v>
      </c>
      <c r="B251" s="4">
        <v>20</v>
      </c>
      <c r="C251" s="4">
        <v>20</v>
      </c>
    </row>
    <row r="252" spans="1:3" x14ac:dyDescent="0.25">
      <c r="A252" s="2" t="s">
        <v>609</v>
      </c>
      <c r="B252" s="4">
        <v>13</v>
      </c>
      <c r="C252" s="4">
        <v>13</v>
      </c>
    </row>
    <row r="253" spans="1:3" x14ac:dyDescent="0.25">
      <c r="A253" s="2" t="s">
        <v>25</v>
      </c>
      <c r="B253" s="4">
        <v>201</v>
      </c>
      <c r="C253" s="4">
        <v>201</v>
      </c>
    </row>
    <row r="254" spans="1:3" x14ac:dyDescent="0.25">
      <c r="A254" s="2" t="s">
        <v>73</v>
      </c>
      <c r="B254" s="4">
        <v>26</v>
      </c>
      <c r="C254" s="4">
        <v>26</v>
      </c>
    </row>
    <row r="255" spans="1:3" x14ac:dyDescent="0.25">
      <c r="A255" s="2" t="s">
        <v>51</v>
      </c>
      <c r="B255" s="4">
        <v>5</v>
      </c>
      <c r="C255" s="4">
        <v>5</v>
      </c>
    </row>
    <row r="256" spans="1:3" x14ac:dyDescent="0.25">
      <c r="A256" s="2" t="s">
        <v>367</v>
      </c>
      <c r="B256" s="4">
        <v>134</v>
      </c>
      <c r="C256" s="4">
        <v>134</v>
      </c>
    </row>
    <row r="257" spans="1:3" x14ac:dyDescent="0.25">
      <c r="A257" s="2" t="s">
        <v>440</v>
      </c>
      <c r="B257" s="4">
        <v>6</v>
      </c>
      <c r="C257" s="4">
        <v>6</v>
      </c>
    </row>
    <row r="258" spans="1:3" x14ac:dyDescent="0.25">
      <c r="A258" s="2" t="s">
        <v>248</v>
      </c>
      <c r="B258" s="4">
        <v>34</v>
      </c>
      <c r="C258" s="4">
        <v>34</v>
      </c>
    </row>
    <row r="259" spans="1:3" x14ac:dyDescent="0.25">
      <c r="A259" s="2" t="s">
        <v>492</v>
      </c>
      <c r="B259" s="4">
        <v>29</v>
      </c>
      <c r="C259" s="4">
        <v>29</v>
      </c>
    </row>
    <row r="260" spans="1:3" x14ac:dyDescent="0.25">
      <c r="A260" s="2" t="s">
        <v>107</v>
      </c>
      <c r="B260" s="4">
        <v>21</v>
      </c>
      <c r="C260" s="4">
        <v>21</v>
      </c>
    </row>
    <row r="261" spans="1:3" x14ac:dyDescent="0.25">
      <c r="A261" s="2" t="s">
        <v>542</v>
      </c>
      <c r="B261" s="4">
        <v>50</v>
      </c>
      <c r="C261" s="4">
        <v>50</v>
      </c>
    </row>
    <row r="262" spans="1:3" x14ac:dyDescent="0.25">
      <c r="A262" s="2" t="s">
        <v>530</v>
      </c>
      <c r="B262" s="4">
        <v>55</v>
      </c>
      <c r="C262" s="4">
        <v>54</v>
      </c>
    </row>
    <row r="263" spans="1:3" x14ac:dyDescent="0.25">
      <c r="A263" s="2" t="s">
        <v>87</v>
      </c>
      <c r="B263" s="4">
        <v>14</v>
      </c>
      <c r="C263" s="4">
        <v>14</v>
      </c>
    </row>
    <row r="264" spans="1:3" x14ac:dyDescent="0.25">
      <c r="A264" s="2" t="s">
        <v>270</v>
      </c>
      <c r="B264" s="4">
        <v>19</v>
      </c>
      <c r="C264" s="4">
        <v>19</v>
      </c>
    </row>
    <row r="265" spans="1:3" x14ac:dyDescent="0.25">
      <c r="A265" s="2" t="s">
        <v>396</v>
      </c>
      <c r="B265" s="4">
        <v>42</v>
      </c>
      <c r="C265" s="4">
        <v>42</v>
      </c>
    </row>
    <row r="266" spans="1:3" x14ac:dyDescent="0.25">
      <c r="A266" s="2" t="s">
        <v>464</v>
      </c>
      <c r="B266" s="4">
        <v>53</v>
      </c>
      <c r="C266" s="4">
        <v>53</v>
      </c>
    </row>
    <row r="267" spans="1:3" x14ac:dyDescent="0.25">
      <c r="A267" s="2" t="s">
        <v>308</v>
      </c>
      <c r="B267" s="4">
        <v>15</v>
      </c>
      <c r="C267" s="4">
        <v>15</v>
      </c>
    </row>
    <row r="268" spans="1:3" x14ac:dyDescent="0.25">
      <c r="A268" s="2" t="s">
        <v>296</v>
      </c>
      <c r="B268" s="4">
        <v>91</v>
      </c>
      <c r="C268" s="4">
        <v>90</v>
      </c>
    </row>
    <row r="269" spans="1:3" x14ac:dyDescent="0.25">
      <c r="A269" s="2" t="s">
        <v>355</v>
      </c>
      <c r="B269" s="4">
        <v>88</v>
      </c>
      <c r="C269" s="4">
        <v>87</v>
      </c>
    </row>
    <row r="270" spans="1:3" x14ac:dyDescent="0.25">
      <c r="A270" s="2" t="s">
        <v>488</v>
      </c>
      <c r="B270" s="4">
        <v>62</v>
      </c>
      <c r="C270" s="4">
        <v>62</v>
      </c>
    </row>
    <row r="271" spans="1:3" x14ac:dyDescent="0.25">
      <c r="A271" s="2" t="s">
        <v>276</v>
      </c>
      <c r="B271" s="4">
        <v>25</v>
      </c>
      <c r="C271" s="4">
        <v>24</v>
      </c>
    </row>
    <row r="272" spans="1:3" x14ac:dyDescent="0.25">
      <c r="A272" s="2" t="s">
        <v>27</v>
      </c>
      <c r="B272" s="4">
        <v>129</v>
      </c>
      <c r="C272" s="4">
        <v>129</v>
      </c>
    </row>
    <row r="273" spans="1:3" x14ac:dyDescent="0.25">
      <c r="A273" s="2" t="s">
        <v>448</v>
      </c>
      <c r="B273" s="4">
        <v>38</v>
      </c>
      <c r="C273" s="4">
        <v>38</v>
      </c>
    </row>
    <row r="274" spans="1:3" x14ac:dyDescent="0.25">
      <c r="A274" s="2" t="s">
        <v>105</v>
      </c>
      <c r="B274" s="4">
        <v>48</v>
      </c>
      <c r="C274" s="4">
        <v>48</v>
      </c>
    </row>
    <row r="275" spans="1:3" x14ac:dyDescent="0.25">
      <c r="A275" s="2" t="s">
        <v>450</v>
      </c>
      <c r="B275" s="4">
        <v>3</v>
      </c>
      <c r="C275" s="4">
        <v>3</v>
      </c>
    </row>
    <row r="276" spans="1:3" x14ac:dyDescent="0.25">
      <c r="A276" s="2" t="s">
        <v>365</v>
      </c>
      <c r="B276" s="4">
        <v>3</v>
      </c>
      <c r="C276" s="4">
        <v>3</v>
      </c>
    </row>
    <row r="277" spans="1:3" x14ac:dyDescent="0.25">
      <c r="A277" s="2" t="s">
        <v>155</v>
      </c>
      <c r="B277" s="4">
        <v>8</v>
      </c>
      <c r="C277" s="4">
        <v>8</v>
      </c>
    </row>
    <row r="278" spans="1:3" x14ac:dyDescent="0.25">
      <c r="A278" s="2" t="s">
        <v>57</v>
      </c>
      <c r="B278" s="4">
        <v>3</v>
      </c>
      <c r="C278" s="4">
        <v>3</v>
      </c>
    </row>
    <row r="279" spans="1:3" x14ac:dyDescent="0.25">
      <c r="A279" s="2" t="s">
        <v>165</v>
      </c>
      <c r="B279" s="4">
        <v>30</v>
      </c>
      <c r="C279" s="4">
        <v>30</v>
      </c>
    </row>
    <row r="280" spans="1:3" x14ac:dyDescent="0.25">
      <c r="A280" s="2" t="s">
        <v>631</v>
      </c>
      <c r="B280" s="4">
        <v>16</v>
      </c>
      <c r="C280" s="4">
        <v>16</v>
      </c>
    </row>
    <row r="281" spans="1:3" x14ac:dyDescent="0.25">
      <c r="A281" s="2" t="s">
        <v>552</v>
      </c>
      <c r="B281" s="4">
        <v>26</v>
      </c>
      <c r="C281" s="4">
        <v>26</v>
      </c>
    </row>
    <row r="282" spans="1:3" x14ac:dyDescent="0.25">
      <c r="A282" s="2" t="s">
        <v>540</v>
      </c>
      <c r="B282" s="4">
        <v>19</v>
      </c>
      <c r="C282" s="4">
        <v>18</v>
      </c>
    </row>
    <row r="283" spans="1:3" x14ac:dyDescent="0.25">
      <c r="A283" s="2" t="s">
        <v>484</v>
      </c>
      <c r="B283" s="4">
        <v>97</v>
      </c>
      <c r="C283" s="4">
        <v>97</v>
      </c>
    </row>
    <row r="284" spans="1:3" x14ac:dyDescent="0.25">
      <c r="A284" s="2" t="s">
        <v>55</v>
      </c>
      <c r="B284" s="4">
        <v>1</v>
      </c>
      <c r="C284" s="4">
        <v>1</v>
      </c>
    </row>
    <row r="285" spans="1:3" x14ac:dyDescent="0.25">
      <c r="A285" s="2" t="s">
        <v>369</v>
      </c>
      <c r="B285" s="4">
        <v>17</v>
      </c>
      <c r="C285" s="4">
        <v>17</v>
      </c>
    </row>
    <row r="286" spans="1:3" x14ac:dyDescent="0.25">
      <c r="A286" s="2" t="s">
        <v>99</v>
      </c>
      <c r="B286" s="4">
        <v>6</v>
      </c>
      <c r="C286" s="4">
        <v>6</v>
      </c>
    </row>
    <row r="287" spans="1:3" x14ac:dyDescent="0.25">
      <c r="A287" s="2" t="s">
        <v>510</v>
      </c>
      <c r="B287" s="4">
        <v>38</v>
      </c>
      <c r="C287" s="4">
        <v>38</v>
      </c>
    </row>
    <row r="288" spans="1:3" x14ac:dyDescent="0.25">
      <c r="A288" s="2" t="s">
        <v>147</v>
      </c>
      <c r="B288" s="4">
        <v>46</v>
      </c>
      <c r="C288" s="4">
        <v>46</v>
      </c>
    </row>
    <row r="289" spans="1:3" x14ac:dyDescent="0.25">
      <c r="A289" s="2" t="s">
        <v>548</v>
      </c>
      <c r="B289" s="4">
        <v>58</v>
      </c>
      <c r="C289" s="4">
        <v>58</v>
      </c>
    </row>
    <row r="290" spans="1:3" x14ac:dyDescent="0.25">
      <c r="A290" s="2" t="s">
        <v>434</v>
      </c>
      <c r="B290" s="4">
        <v>64</v>
      </c>
      <c r="C290" s="4">
        <v>64</v>
      </c>
    </row>
    <row r="291" spans="1:3" x14ac:dyDescent="0.25">
      <c r="A291" s="2" t="s">
        <v>123</v>
      </c>
      <c r="B291" s="4">
        <v>9</v>
      </c>
      <c r="C291" s="4">
        <v>9</v>
      </c>
    </row>
    <row r="292" spans="1:3" x14ac:dyDescent="0.25">
      <c r="A292" s="2" t="s">
        <v>556</v>
      </c>
      <c r="B292" s="4">
        <v>22</v>
      </c>
      <c r="C292" s="4">
        <v>22</v>
      </c>
    </row>
    <row r="293" spans="1:3" x14ac:dyDescent="0.25">
      <c r="A293" s="2" t="s">
        <v>466</v>
      </c>
      <c r="B293" s="4">
        <v>21</v>
      </c>
      <c r="C293" s="4">
        <v>21</v>
      </c>
    </row>
    <row r="294" spans="1:3" x14ac:dyDescent="0.25">
      <c r="A294" s="2" t="s">
        <v>129</v>
      </c>
      <c r="B294" s="4">
        <v>17</v>
      </c>
      <c r="C294" s="4">
        <v>17</v>
      </c>
    </row>
    <row r="295" spans="1:3" x14ac:dyDescent="0.25">
      <c r="A295" s="2" t="s">
        <v>225</v>
      </c>
      <c r="B295" s="4">
        <v>50</v>
      </c>
      <c r="C295" s="4">
        <v>50</v>
      </c>
    </row>
    <row r="296" spans="1:3" x14ac:dyDescent="0.25">
      <c r="A296" s="2" t="s">
        <v>474</v>
      </c>
      <c r="B296" s="4">
        <v>21</v>
      </c>
      <c r="C296" s="4">
        <v>21</v>
      </c>
    </row>
    <row r="297" spans="1:3" x14ac:dyDescent="0.25">
      <c r="A297" s="2" t="s">
        <v>133</v>
      </c>
      <c r="B297" s="4">
        <v>29</v>
      </c>
      <c r="C297" s="4">
        <v>29</v>
      </c>
    </row>
    <row r="298" spans="1:3" x14ac:dyDescent="0.25">
      <c r="A298" s="2" t="s">
        <v>601</v>
      </c>
      <c r="B298" s="4">
        <v>3</v>
      </c>
      <c r="C298" s="4">
        <v>3</v>
      </c>
    </row>
    <row r="299" spans="1:3" x14ac:dyDescent="0.25">
      <c r="A299" s="2" t="s">
        <v>258</v>
      </c>
      <c r="B299" s="4">
        <v>62</v>
      </c>
      <c r="C299" s="4">
        <v>62</v>
      </c>
    </row>
    <row r="300" spans="1:3" x14ac:dyDescent="0.25">
      <c r="A300" s="2" t="s">
        <v>143</v>
      </c>
      <c r="B300" s="4">
        <v>33</v>
      </c>
      <c r="C300" s="4">
        <v>33</v>
      </c>
    </row>
    <row r="301" spans="1:3" x14ac:dyDescent="0.25">
      <c r="A301" s="2" t="s">
        <v>121</v>
      </c>
      <c r="B301" s="4">
        <v>24</v>
      </c>
      <c r="C301" s="4">
        <v>24</v>
      </c>
    </row>
    <row r="302" spans="1:3" x14ac:dyDescent="0.25">
      <c r="A302" s="2" t="s">
        <v>402</v>
      </c>
      <c r="B302" s="4">
        <v>55</v>
      </c>
      <c r="C302" s="4">
        <v>55</v>
      </c>
    </row>
    <row r="303" spans="1:3" x14ac:dyDescent="0.25">
      <c r="A303" s="2" t="s">
        <v>550</v>
      </c>
      <c r="B303" s="4">
        <v>39</v>
      </c>
      <c r="C303" s="4">
        <v>39</v>
      </c>
    </row>
    <row r="304" spans="1:3" x14ac:dyDescent="0.25">
      <c r="A304" s="2" t="s">
        <v>520</v>
      </c>
      <c r="B304" s="4">
        <v>60</v>
      </c>
      <c r="C304" s="4">
        <v>60</v>
      </c>
    </row>
    <row r="305" spans="1:3" x14ac:dyDescent="0.25">
      <c r="A305" s="2" t="s">
        <v>125</v>
      </c>
      <c r="B305" s="4">
        <v>33</v>
      </c>
      <c r="C305" s="4">
        <v>33</v>
      </c>
    </row>
    <row r="306" spans="1:3" x14ac:dyDescent="0.25">
      <c r="A306" s="2" t="s">
        <v>256</v>
      </c>
      <c r="B306" s="4">
        <v>68</v>
      </c>
      <c r="C306" s="4">
        <v>68</v>
      </c>
    </row>
    <row r="307" spans="1:3" x14ac:dyDescent="0.25">
      <c r="A307" s="2" t="s">
        <v>627</v>
      </c>
      <c r="B307" s="4">
        <v>11</v>
      </c>
      <c r="C307" s="4">
        <v>11</v>
      </c>
    </row>
    <row r="308" spans="1:3" x14ac:dyDescent="0.25">
      <c r="A308" s="2" t="s">
        <v>320</v>
      </c>
      <c r="B308" s="4">
        <v>51</v>
      </c>
      <c r="C308" s="4">
        <v>51</v>
      </c>
    </row>
    <row r="309" spans="1:3" x14ac:dyDescent="0.25">
      <c r="A309" s="2" t="s">
        <v>518</v>
      </c>
      <c r="B309" s="4">
        <v>22</v>
      </c>
      <c r="C309" s="4">
        <v>22</v>
      </c>
    </row>
    <row r="310" spans="1:3" x14ac:dyDescent="0.25">
      <c r="A310" s="2" t="s">
        <v>584</v>
      </c>
      <c r="B310" s="4">
        <v>45</v>
      </c>
      <c r="C310" s="4">
        <v>45</v>
      </c>
    </row>
    <row r="311" spans="1:3" x14ac:dyDescent="0.25">
      <c r="A311" s="2" t="s">
        <v>312</v>
      </c>
      <c r="B311" s="4">
        <v>19</v>
      </c>
      <c r="C311" s="4">
        <v>19</v>
      </c>
    </row>
    <row r="312" spans="1:3" x14ac:dyDescent="0.25">
      <c r="A312" s="2" t="s">
        <v>410</v>
      </c>
      <c r="B312" s="4">
        <v>8</v>
      </c>
      <c r="C312" s="4">
        <v>8</v>
      </c>
    </row>
    <row r="313" spans="1:3" x14ac:dyDescent="0.25">
      <c r="A313" s="2" t="s">
        <v>616</v>
      </c>
      <c r="B313" s="4">
        <v>24</v>
      </c>
      <c r="C313" s="4">
        <v>24</v>
      </c>
    </row>
    <row r="314" spans="1:3" x14ac:dyDescent="0.25">
      <c r="A314" s="2" t="s">
        <v>353</v>
      </c>
      <c r="B314" s="4">
        <v>17</v>
      </c>
      <c r="C314" s="4">
        <v>17</v>
      </c>
    </row>
    <row r="315" spans="1:3" x14ac:dyDescent="0.25">
      <c r="A315" s="2" t="s">
        <v>586</v>
      </c>
      <c r="B315" s="4">
        <v>9</v>
      </c>
      <c r="C315" s="4">
        <v>9</v>
      </c>
    </row>
    <row r="316" spans="1:3" x14ac:dyDescent="0.25">
      <c r="A316" s="2" t="s">
        <v>432</v>
      </c>
      <c r="B316" s="4">
        <v>42</v>
      </c>
      <c r="C316" s="4">
        <v>42</v>
      </c>
    </row>
    <row r="317" spans="1:3" x14ac:dyDescent="0.25">
      <c r="A317" s="2" t="s">
        <v>127</v>
      </c>
      <c r="B317" s="4">
        <v>36</v>
      </c>
      <c r="C317" s="4">
        <v>36</v>
      </c>
    </row>
    <row r="318" spans="1:3" x14ac:dyDescent="0.25">
      <c r="A318" s="2" t="s">
        <v>642</v>
      </c>
      <c r="B318" s="4">
        <v>14254</v>
      </c>
      <c r="C318" s="4">
        <v>14207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Zorg en gezondheid</Indicator>
  </documentManagement>
</p:properties>
</file>

<file path=customXml/itemProps1.xml><?xml version="1.0" encoding="utf-8"?>
<ds:datastoreItem xmlns:ds="http://schemas.openxmlformats.org/officeDocument/2006/customXml" ds:itemID="{B65DF342-407A-43E9-9232-9BE10293B22D}"/>
</file>

<file path=customXml/itemProps2.xml><?xml version="1.0" encoding="utf-8"?>
<ds:datastoreItem xmlns:ds="http://schemas.openxmlformats.org/officeDocument/2006/customXml" ds:itemID="{056EF9F1-412E-46FD-ADD7-6F8DCF25BEAA}"/>
</file>

<file path=customXml/itemProps3.xml><?xml version="1.0" encoding="utf-8"?>
<ds:datastoreItem xmlns:ds="http://schemas.openxmlformats.org/officeDocument/2006/customXml" ds:itemID="{0ACFB473-057C-43E8-AC9F-1CB8AFC36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Resultaten</vt:lpstr>
      <vt:lpstr>centrumstad</vt:lpstr>
      <vt:lpstr>hoofdgemeente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Arys</dc:creator>
  <cp:lastModifiedBy>Santos, Georneth</cp:lastModifiedBy>
  <dcterms:created xsi:type="dcterms:W3CDTF">2019-03-11T15:40:55Z</dcterms:created>
  <dcterms:modified xsi:type="dcterms:W3CDTF">2019-04-25T08:37:02Z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