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b-team2.vo.proximuscloudsharepoint.be/012/abb-monitoren/Werkdocumenten/Leren en onderwijs/"/>
    </mc:Choice>
  </mc:AlternateContent>
  <xr:revisionPtr revIDLastSave="0" documentId="13_ncr:1_{8175737F-08BB-40BD-93EC-29D0E168E6C4}" xr6:coauthVersionLast="36" xr6:coauthVersionMax="36" xr10:uidLastSave="{00000000-0000-0000-0000-000000000000}"/>
  <bookViews>
    <workbookView xWindow="0" yWindow="0" windowWidth="25200" windowHeight="11055" xr2:uid="{45A5260F-DDC4-4F94-9CCE-1D7FD66D6C23}"/>
  </bookViews>
  <sheets>
    <sheet name="teller-proble afwezighed ASO" sheetId="6" r:id="rId1"/>
    <sheet name="teller-proble afwezighed BSO" sheetId="11" r:id="rId2"/>
    <sheet name="teller-proble afwezighed TSO" sheetId="10" r:id="rId3"/>
    <sheet name="teller-proble afwezighed KSO" sheetId="9" r:id="rId4"/>
    <sheet name="teller-proble afwezighed TOTAAL" sheetId="12" r:id="rId5"/>
    <sheet name="noemer-aantal lln ASO" sheetId="7" r:id="rId6"/>
    <sheet name="noemer-aantal lln BSO" sheetId="13" r:id="rId7"/>
    <sheet name="noemer-aantal lln TSO" sheetId="14" r:id="rId8"/>
    <sheet name="noemer-aantal lln KSO" sheetId="15" r:id="rId9"/>
    <sheet name="noemer-aantal lln TOTAAL" sheetId="16" r:id="rId10"/>
    <sheet name="indicator-aandeel probl afw ASO" sheetId="8" r:id="rId11"/>
    <sheet name="indicator-aandeel probl afw BSO" sheetId="17" r:id="rId12"/>
    <sheet name="indicator-aandeel probl afw TSO" sheetId="18" r:id="rId13"/>
    <sheet name="indicator-aandeel probl afw KSO" sheetId="19" r:id="rId14"/>
    <sheet name="indicator-aandeel probl afw TOT" sheetId="2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0" l="1" a="1"/>
  <c r="C3" i="20"/>
  <c r="D3" i="20"/>
  <c r="E3" i="20"/>
  <c r="F3" i="20"/>
  <c r="G3" i="20"/>
  <c r="C3" i="19" a="1"/>
  <c r="C3" i="19" s="1"/>
  <c r="C3" i="18" a="1"/>
  <c r="C3" i="18" s="1"/>
  <c r="C3" i="17" a="1"/>
  <c r="C3" i="17"/>
  <c r="D3" i="17"/>
  <c r="E3" i="17"/>
  <c r="F3" i="17"/>
  <c r="G3" i="17"/>
  <c r="C3" i="8" a="1"/>
  <c r="C3" i="8" s="1"/>
  <c r="F3" i="19" l="1"/>
  <c r="E3" i="19"/>
  <c r="D3" i="19"/>
  <c r="G3" i="19"/>
  <c r="F3" i="18"/>
  <c r="E3" i="18"/>
  <c r="D3" i="18"/>
  <c r="G3" i="18"/>
  <c r="F3" i="8"/>
  <c r="E3" i="8"/>
  <c r="D3" i="8"/>
  <c r="G3" i="8"/>
  <c r="C4" i="20" a="1"/>
  <c r="C4" i="20" s="1"/>
  <c r="C4" i="19" a="1"/>
  <c r="C4" i="19" s="1"/>
  <c r="C4" i="18" a="1"/>
  <c r="C4" i="18" s="1"/>
  <c r="C4" i="17" a="1"/>
  <c r="C4" i="17" s="1"/>
  <c r="C4" i="8" a="1"/>
  <c r="C4" i="8" s="1"/>
  <c r="E16" i="20" l="1"/>
  <c r="F15" i="20"/>
  <c r="G14" i="20"/>
  <c r="C14" i="20"/>
  <c r="D13" i="20"/>
  <c r="E12" i="20"/>
  <c r="F11" i="20"/>
  <c r="G10" i="20"/>
  <c r="C10" i="20"/>
  <c r="D9" i="20"/>
  <c r="E8" i="20"/>
  <c r="F7" i="20"/>
  <c r="G6" i="20"/>
  <c r="C6" i="20"/>
  <c r="D5" i="20"/>
  <c r="E4" i="20"/>
  <c r="F16" i="20"/>
  <c r="G15" i="20"/>
  <c r="C15" i="20"/>
  <c r="D14" i="20"/>
  <c r="E13" i="20"/>
  <c r="F12" i="20"/>
  <c r="G11" i="20"/>
  <c r="C11" i="20"/>
  <c r="D10" i="20"/>
  <c r="E9" i="20"/>
  <c r="F8" i="20"/>
  <c r="G7" i="20"/>
  <c r="C7" i="20"/>
  <c r="D6" i="20"/>
  <c r="E5" i="20"/>
  <c r="F4" i="20"/>
  <c r="D16" i="20"/>
  <c r="E15" i="20"/>
  <c r="F14" i="20"/>
  <c r="G13" i="20"/>
  <c r="C13" i="20"/>
  <c r="D12" i="20"/>
  <c r="E11" i="20"/>
  <c r="F10" i="20"/>
  <c r="G9" i="20"/>
  <c r="C9" i="20"/>
  <c r="D8" i="20"/>
  <c r="E7" i="20"/>
  <c r="F6" i="20"/>
  <c r="G5" i="20"/>
  <c r="C5" i="20"/>
  <c r="D4" i="20"/>
  <c r="G16" i="20"/>
  <c r="C16" i="20"/>
  <c r="D15" i="20"/>
  <c r="E14" i="20"/>
  <c r="F13" i="20"/>
  <c r="G12" i="20"/>
  <c r="C12" i="20"/>
  <c r="D11" i="20"/>
  <c r="E10" i="20"/>
  <c r="F9" i="20"/>
  <c r="G8" i="20"/>
  <c r="C8" i="20"/>
  <c r="D7" i="20"/>
  <c r="E6" i="20"/>
  <c r="F5" i="20"/>
  <c r="G4" i="20"/>
  <c r="F15" i="19"/>
  <c r="G14" i="19"/>
  <c r="C14" i="19"/>
  <c r="D13" i="19"/>
  <c r="E12" i="19"/>
  <c r="F11" i="19"/>
  <c r="G10" i="19"/>
  <c r="C10" i="19"/>
  <c r="D9" i="19"/>
  <c r="E8" i="19"/>
  <c r="F7" i="19"/>
  <c r="G6" i="19"/>
  <c r="C6" i="19"/>
  <c r="D5" i="19"/>
  <c r="E4" i="19"/>
  <c r="G15" i="19"/>
  <c r="C15" i="19"/>
  <c r="D14" i="19"/>
  <c r="E13" i="19"/>
  <c r="F12" i="19"/>
  <c r="G11" i="19"/>
  <c r="C11" i="19"/>
  <c r="D10" i="19"/>
  <c r="E9" i="19"/>
  <c r="F8" i="19"/>
  <c r="G7" i="19"/>
  <c r="C7" i="19"/>
  <c r="D6" i="19"/>
  <c r="E5" i="19"/>
  <c r="F4" i="19"/>
  <c r="E15" i="19"/>
  <c r="F14" i="19"/>
  <c r="G13" i="19"/>
  <c r="C13" i="19"/>
  <c r="D12" i="19"/>
  <c r="E11" i="19"/>
  <c r="F10" i="19"/>
  <c r="G9" i="19"/>
  <c r="C9" i="19"/>
  <c r="D8" i="19"/>
  <c r="E7" i="19"/>
  <c r="F6" i="19"/>
  <c r="G5" i="19"/>
  <c r="C5" i="19"/>
  <c r="D4" i="19"/>
  <c r="D15" i="19"/>
  <c r="E14" i="19"/>
  <c r="F13" i="19"/>
  <c r="G12" i="19"/>
  <c r="C12" i="19"/>
  <c r="D11" i="19"/>
  <c r="E10" i="19"/>
  <c r="F9" i="19"/>
  <c r="G8" i="19"/>
  <c r="C8" i="19"/>
  <c r="D7" i="19"/>
  <c r="E6" i="19"/>
  <c r="F5" i="19"/>
  <c r="G4" i="19"/>
  <c r="G15" i="18"/>
  <c r="D14" i="18"/>
  <c r="F12" i="18"/>
  <c r="C11" i="18"/>
  <c r="E9" i="18"/>
  <c r="G7" i="18"/>
  <c r="C7" i="18"/>
  <c r="E5" i="18"/>
  <c r="E16" i="18"/>
  <c r="F15" i="18"/>
  <c r="C14" i="18"/>
  <c r="F11" i="18"/>
  <c r="C10" i="18"/>
  <c r="E8" i="18"/>
  <c r="C6" i="18"/>
  <c r="E4" i="18"/>
  <c r="D16" i="18"/>
  <c r="E15" i="18"/>
  <c r="F14" i="18"/>
  <c r="G13" i="18"/>
  <c r="C13" i="18"/>
  <c r="D12" i="18"/>
  <c r="E11" i="18"/>
  <c r="F10" i="18"/>
  <c r="G9" i="18"/>
  <c r="C9" i="18"/>
  <c r="D8" i="18"/>
  <c r="E7" i="18"/>
  <c r="F6" i="18"/>
  <c r="G5" i="18"/>
  <c r="C5" i="18"/>
  <c r="D4" i="18"/>
  <c r="F16" i="18"/>
  <c r="C15" i="18"/>
  <c r="E13" i="18"/>
  <c r="G11" i="18"/>
  <c r="D10" i="18"/>
  <c r="F8" i="18"/>
  <c r="D6" i="18"/>
  <c r="F4" i="18"/>
  <c r="G14" i="18"/>
  <c r="D13" i="18"/>
  <c r="E12" i="18"/>
  <c r="G10" i="18"/>
  <c r="D9" i="18"/>
  <c r="F7" i="18"/>
  <c r="G6" i="18"/>
  <c r="D5" i="18"/>
  <c r="G16" i="18"/>
  <c r="C16" i="18"/>
  <c r="D15" i="18"/>
  <c r="E14" i="18"/>
  <c r="F13" i="18"/>
  <c r="G12" i="18"/>
  <c r="C12" i="18"/>
  <c r="D11" i="18"/>
  <c r="E10" i="18"/>
  <c r="F9" i="18"/>
  <c r="G8" i="18"/>
  <c r="C8" i="18"/>
  <c r="D7" i="18"/>
  <c r="E6" i="18"/>
  <c r="F5" i="18"/>
  <c r="G4" i="18"/>
  <c r="F16" i="17"/>
  <c r="C15" i="17"/>
  <c r="E13" i="17"/>
  <c r="G11" i="17"/>
  <c r="E9" i="17"/>
  <c r="G7" i="17"/>
  <c r="D6" i="17"/>
  <c r="F4" i="17"/>
  <c r="E16" i="17"/>
  <c r="G14" i="17"/>
  <c r="D13" i="17"/>
  <c r="G10" i="17"/>
  <c r="D9" i="17"/>
  <c r="G6" i="17"/>
  <c r="D5" i="17"/>
  <c r="D16" i="17"/>
  <c r="E15" i="17"/>
  <c r="F14" i="17"/>
  <c r="G13" i="17"/>
  <c r="C13" i="17"/>
  <c r="D12" i="17"/>
  <c r="E11" i="17"/>
  <c r="F10" i="17"/>
  <c r="G9" i="17"/>
  <c r="C9" i="17"/>
  <c r="D8" i="17"/>
  <c r="E7" i="17"/>
  <c r="F6" i="17"/>
  <c r="G5" i="17"/>
  <c r="C5" i="17"/>
  <c r="D4" i="17"/>
  <c r="G15" i="17"/>
  <c r="D14" i="17"/>
  <c r="F12" i="17"/>
  <c r="C11" i="17"/>
  <c r="D10" i="17"/>
  <c r="F8" i="17"/>
  <c r="C7" i="17"/>
  <c r="E5" i="17"/>
  <c r="F15" i="17"/>
  <c r="C14" i="17"/>
  <c r="E12" i="17"/>
  <c r="F11" i="17"/>
  <c r="C10" i="17"/>
  <c r="E8" i="17"/>
  <c r="F7" i="17"/>
  <c r="C6" i="17"/>
  <c r="E4" i="17"/>
  <c r="G16" i="17"/>
  <c r="C16" i="17"/>
  <c r="D15" i="17"/>
  <c r="E14" i="17"/>
  <c r="F13" i="17"/>
  <c r="G12" i="17"/>
  <c r="C12" i="17"/>
  <c r="D11" i="17"/>
  <c r="E10" i="17"/>
  <c r="F9" i="17"/>
  <c r="G8" i="17"/>
  <c r="C8" i="17"/>
  <c r="D7" i="17"/>
  <c r="E6" i="17"/>
  <c r="F5" i="17"/>
  <c r="G4" i="17"/>
  <c r="F16" i="8"/>
  <c r="G15" i="8"/>
  <c r="C15" i="8"/>
  <c r="D14" i="8"/>
  <c r="E13" i="8"/>
  <c r="F12" i="8"/>
  <c r="G11" i="8"/>
  <c r="C11" i="8"/>
  <c r="D10" i="8"/>
  <c r="E9" i="8"/>
  <c r="F8" i="8"/>
  <c r="G7" i="8"/>
  <c r="C7" i="8"/>
  <c r="D6" i="8"/>
  <c r="E5" i="8"/>
  <c r="F4" i="8"/>
  <c r="E16" i="8"/>
  <c r="F15" i="8"/>
  <c r="G14" i="8"/>
  <c r="C14" i="8"/>
  <c r="D13" i="8"/>
  <c r="E12" i="8"/>
  <c r="F11" i="8"/>
  <c r="G10" i="8"/>
  <c r="C10" i="8"/>
  <c r="D9" i="8"/>
  <c r="E8" i="8"/>
  <c r="F7" i="8"/>
  <c r="G6" i="8"/>
  <c r="C6" i="8"/>
  <c r="D5" i="8"/>
  <c r="E4" i="8"/>
  <c r="D16" i="8"/>
  <c r="G13" i="8"/>
  <c r="E11" i="8"/>
  <c r="C9" i="8"/>
  <c r="D4" i="8"/>
  <c r="E15" i="8"/>
  <c r="F14" i="8"/>
  <c r="C13" i="8"/>
  <c r="D12" i="8"/>
  <c r="F10" i="8"/>
  <c r="G9" i="8"/>
  <c r="D8" i="8"/>
  <c r="E7" i="8"/>
  <c r="F6" i="8"/>
  <c r="G5" i="8"/>
  <c r="C5" i="8"/>
  <c r="G16" i="8"/>
  <c r="C16" i="8"/>
  <c r="D15" i="8"/>
  <c r="E14" i="8"/>
  <c r="F13" i="8"/>
  <c r="G12" i="8"/>
  <c r="C12" i="8"/>
  <c r="D11" i="8"/>
  <c r="E10" i="8"/>
  <c r="F9" i="8"/>
  <c r="G8" i="8"/>
  <c r="C8" i="8"/>
  <c r="D7" i="8"/>
  <c r="E6" i="8"/>
  <c r="F5" i="8"/>
  <c r="G4" i="8"/>
</calcChain>
</file>

<file path=xl/sharedStrings.xml><?xml version="1.0" encoding="utf-8"?>
<sst xmlns="http://schemas.openxmlformats.org/spreadsheetml/2006/main" count="519" uniqueCount="49">
  <si>
    <t>AALST</t>
  </si>
  <si>
    <t>ANTWERPEN</t>
  </si>
  <si>
    <t>BRUGGE</t>
  </si>
  <si>
    <t>GENK</t>
  </si>
  <si>
    <t>GENT</t>
  </si>
  <si>
    <t>HASSELT</t>
  </si>
  <si>
    <t>KORTRIJK</t>
  </si>
  <si>
    <t>LEUVEN</t>
  </si>
  <si>
    <t>MECHELEN</t>
  </si>
  <si>
    <t>OOSTENDE</t>
  </si>
  <si>
    <t>ROESELARE</t>
  </si>
  <si>
    <t>SINT-NIKLAAS</t>
  </si>
  <si>
    <t>TURNHOUT</t>
  </si>
  <si>
    <t>NIS</t>
  </si>
  <si>
    <t>Gemeente</t>
  </si>
  <si>
    <t>11002</t>
  </si>
  <si>
    <t>44021</t>
  </si>
  <si>
    <t>12025</t>
  </si>
  <si>
    <t>13040</t>
  </si>
  <si>
    <t>24062</t>
  </si>
  <si>
    <t>31005</t>
  </si>
  <si>
    <t>34022</t>
  </si>
  <si>
    <t>35013</t>
  </si>
  <si>
    <t>36015</t>
  </si>
  <si>
    <t>41002</t>
  </si>
  <si>
    <t>46021</t>
  </si>
  <si>
    <t>71016</t>
  </si>
  <si>
    <t>71022</t>
  </si>
  <si>
    <t>aantal problematische afwezigheden ASO</t>
  </si>
  <si>
    <t>aantal problematische afwezigheden BSO</t>
  </si>
  <si>
    <t>aantal problematische afwezigheden TSO</t>
  </si>
  <si>
    <t>aantal problematische afwezigheden KSO</t>
  </si>
  <si>
    <t>aantal problematische afwezigheden TOTAAL</t>
  </si>
  <si>
    <t>aantal leerlingen ASO</t>
  </si>
  <si>
    <t>aantal leerlingen BSO</t>
  </si>
  <si>
    <t>aantal leerlingen TSO</t>
  </si>
  <si>
    <t>aandeel PA ASO = aantal PA ASO/aantal leerlingen ASO *100</t>
  </si>
  <si>
    <t>aandeel PA BSO = aantal PA BSO/aantal leerlingen BSO *100</t>
  </si>
  <si>
    <t>aandeel PA TSO = aantal PA TSO/aantal leerlingen TSO *100</t>
  </si>
  <si>
    <t>aandeel PA KSO = aantal PA KSO/aantal leerlingen KSO *100</t>
  </si>
  <si>
    <t>aandeel PA TOTAAL = aantal PA TOTAAL/aantal leerlingen TOTAAL *100</t>
  </si>
  <si>
    <t>aantal leerlingen KSO</t>
  </si>
  <si>
    <t>aantal leerlingen TOTAAL</t>
  </si>
  <si>
    <t>2013-2014</t>
  </si>
  <si>
    <t>2014-2015</t>
  </si>
  <si>
    <t>2015-2016</t>
  </si>
  <si>
    <t>2016-2017</t>
  </si>
  <si>
    <t>2017-2018</t>
  </si>
  <si>
    <t>Vlaamse Gemeenschap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</si>
</sst>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1" fillId="2" borderId="0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 vertical="top"/>
    </xf>
    <xf numFmtId="0" fontId="1" fillId="0" borderId="0" xfId="1" applyFont="1" applyAlignment="1">
      <alignment horizontal="right" vertical="top"/>
    </xf>
    <xf numFmtId="3" fontId="4" fillId="0" borderId="0" xfId="1" applyNumberFormat="1" applyFont="1" applyFill="1" applyBorder="1" applyAlignment="1">
      <alignment vertical="top"/>
    </xf>
    <xf numFmtId="0" fontId="2" fillId="0" borderId="0" xfId="1" applyFont="1"/>
    <xf numFmtId="0" fontId="1" fillId="0" borderId="0" xfId="1" applyFont="1"/>
    <xf numFmtId="0" fontId="5" fillId="0" borderId="0" xfId="0" applyFont="1" applyFill="1" applyBorder="1"/>
    <xf numFmtId="0" fontId="5" fillId="0" borderId="0" xfId="0" applyNumberFormat="1" applyFont="1" applyFill="1" applyBorder="1"/>
    <xf numFmtId="3" fontId="5" fillId="0" borderId="0" xfId="0" applyNumberFormat="1" applyFont="1" applyFill="1" applyBorder="1"/>
    <xf numFmtId="2" fontId="5" fillId="0" borderId="0" xfId="0" applyNumberFormat="1" applyFont="1" applyFill="1" applyBorder="1"/>
    <xf numFmtId="4" fontId="5" fillId="0" borderId="0" xfId="0" applyNumberFormat="1" applyFont="1" applyFill="1" applyBorder="1"/>
    <xf numFmtId="0" fontId="2" fillId="2" borderId="0" xfId="1" applyFont="1" applyFill="1" applyBorder="1" applyAlignment="1">
      <alignment horizontal="right" vertical="top"/>
    </xf>
    <xf numFmtId="0" fontId="1" fillId="3" borderId="0" xfId="1" applyFont="1" applyFill="1" applyBorder="1" applyAlignment="1">
      <alignment horizontal="left" vertical="top"/>
    </xf>
    <xf numFmtId="3" fontId="0" fillId="0" borderId="0" xfId="0" applyNumberFormat="1"/>
    <xf numFmtId="2" fontId="2" fillId="0" borderId="0" xfId="1" applyNumberFormat="1" applyFont="1" applyFill="1" applyBorder="1" applyAlignment="1">
      <alignment horizontal="right" vertical="top"/>
    </xf>
    <xf numFmtId="2" fontId="3" fillId="0" borderId="0" xfId="1" applyNumberFormat="1" applyFont="1" applyFill="1" applyBorder="1" applyAlignment="1">
      <alignment horizontal="right" vertical="top"/>
    </xf>
  </cellXfs>
  <cellStyles count="2">
    <cellStyle name="Standaard" xfId="0" builtinId="0"/>
    <cellStyle name="Standaard 2" xfId="1" xr:uid="{CDC160D2-144D-4051-89E6-9D1D835E6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D2CC-385D-46C5-9877-2C9D3034C65E}">
  <dimension ref="A1:G324"/>
  <sheetViews>
    <sheetView tabSelected="1" workbookViewId="0">
      <pane xSplit="1" ySplit="2" topLeftCell="B3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28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235</v>
      </c>
      <c r="D3" s="16">
        <v>277</v>
      </c>
      <c r="E3" s="16">
        <v>348</v>
      </c>
      <c r="F3" s="16">
        <v>392</v>
      </c>
      <c r="G3" s="16">
        <v>450</v>
      </c>
    </row>
    <row r="4" spans="1:7" s="7" customFormat="1" x14ac:dyDescent="0.25">
      <c r="A4" s="9" t="s">
        <v>15</v>
      </c>
      <c r="B4" s="9" t="s">
        <v>1</v>
      </c>
      <c r="C4" s="10">
        <v>53</v>
      </c>
      <c r="D4" s="10">
        <v>57</v>
      </c>
      <c r="E4" s="10">
        <v>76</v>
      </c>
      <c r="F4" s="10">
        <v>75</v>
      </c>
      <c r="G4" s="10">
        <v>90</v>
      </c>
    </row>
    <row r="5" spans="1:7" s="7" customFormat="1" x14ac:dyDescent="0.25">
      <c r="A5" s="9" t="s">
        <v>16</v>
      </c>
      <c r="B5" s="9" t="s">
        <v>4</v>
      </c>
      <c r="C5" s="10">
        <v>22</v>
      </c>
      <c r="D5" s="10">
        <v>20</v>
      </c>
      <c r="E5" s="10">
        <v>29</v>
      </c>
      <c r="F5" s="10">
        <v>39</v>
      </c>
      <c r="G5" s="10">
        <v>39</v>
      </c>
    </row>
    <row r="6" spans="1:7" x14ac:dyDescent="0.25">
      <c r="A6" s="9" t="s">
        <v>17</v>
      </c>
      <c r="B6" s="9" t="s">
        <v>8</v>
      </c>
      <c r="C6" s="10">
        <v>8</v>
      </c>
      <c r="D6" s="10">
        <v>4</v>
      </c>
      <c r="E6" s="10">
        <v>6</v>
      </c>
      <c r="F6" s="10">
        <v>7</v>
      </c>
      <c r="G6" s="10">
        <v>5</v>
      </c>
    </row>
    <row r="7" spans="1:7" x14ac:dyDescent="0.25">
      <c r="A7" s="9" t="s">
        <v>18</v>
      </c>
      <c r="B7" s="9" t="s">
        <v>12</v>
      </c>
      <c r="C7" s="10">
        <v>2</v>
      </c>
      <c r="D7" s="10">
        <v>7</v>
      </c>
      <c r="E7" s="10">
        <v>4</v>
      </c>
      <c r="F7" s="10">
        <v>4</v>
      </c>
      <c r="G7" s="10">
        <v>10</v>
      </c>
    </row>
    <row r="8" spans="1:7" x14ac:dyDescent="0.25">
      <c r="A8" s="9" t="s">
        <v>19</v>
      </c>
      <c r="B8" s="9" t="s">
        <v>7</v>
      </c>
      <c r="C8" s="10">
        <v>9</v>
      </c>
      <c r="D8" s="10">
        <v>5</v>
      </c>
      <c r="E8" s="10">
        <v>9</v>
      </c>
      <c r="F8" s="10">
        <v>15</v>
      </c>
      <c r="G8" s="10">
        <v>22</v>
      </c>
    </row>
    <row r="9" spans="1:7" x14ac:dyDescent="0.25">
      <c r="A9" s="9" t="s">
        <v>20</v>
      </c>
      <c r="B9" s="9" t="s">
        <v>2</v>
      </c>
      <c r="C9" s="10">
        <v>6</v>
      </c>
      <c r="D9" s="10">
        <v>7</v>
      </c>
      <c r="E9" s="10">
        <v>5</v>
      </c>
      <c r="F9" s="10">
        <v>6</v>
      </c>
      <c r="G9" s="10">
        <v>8</v>
      </c>
    </row>
    <row r="10" spans="1:7" x14ac:dyDescent="0.25">
      <c r="A10" s="9" t="s">
        <v>21</v>
      </c>
      <c r="B10" s="9" t="s">
        <v>6</v>
      </c>
      <c r="C10" s="10">
        <v>4</v>
      </c>
      <c r="D10" s="10">
        <v>4</v>
      </c>
      <c r="E10" s="10">
        <v>2</v>
      </c>
      <c r="F10" s="10">
        <v>5</v>
      </c>
      <c r="G10" s="10">
        <v>7</v>
      </c>
    </row>
    <row r="11" spans="1:7" x14ac:dyDescent="0.25">
      <c r="A11" s="9" t="s">
        <v>22</v>
      </c>
      <c r="B11" s="9" t="s">
        <v>9</v>
      </c>
      <c r="C11" s="10">
        <v>1</v>
      </c>
      <c r="D11" s="10">
        <v>6</v>
      </c>
      <c r="E11" s="10">
        <v>6</v>
      </c>
      <c r="F11" s="10">
        <v>9</v>
      </c>
      <c r="G11" s="10">
        <v>3</v>
      </c>
    </row>
    <row r="12" spans="1:7" x14ac:dyDescent="0.25">
      <c r="A12" s="9" t="s">
        <v>23</v>
      </c>
      <c r="B12" s="9" t="s">
        <v>10</v>
      </c>
      <c r="C12" s="10">
        <v>0</v>
      </c>
      <c r="D12" s="10">
        <v>0</v>
      </c>
      <c r="E12" s="10">
        <v>1</v>
      </c>
      <c r="F12" s="10">
        <v>1</v>
      </c>
      <c r="G12" s="10">
        <v>1</v>
      </c>
    </row>
    <row r="13" spans="1:7" x14ac:dyDescent="0.25">
      <c r="A13" s="9" t="s">
        <v>24</v>
      </c>
      <c r="B13" s="9" t="s">
        <v>0</v>
      </c>
      <c r="C13" s="10">
        <v>2</v>
      </c>
      <c r="D13" s="10">
        <v>3</v>
      </c>
      <c r="E13" s="10">
        <v>9</v>
      </c>
      <c r="F13" s="10">
        <v>7</v>
      </c>
      <c r="G13" s="10">
        <v>5</v>
      </c>
    </row>
    <row r="14" spans="1:7" x14ac:dyDescent="0.25">
      <c r="A14" s="9" t="s">
        <v>25</v>
      </c>
      <c r="B14" s="9" t="s">
        <v>11</v>
      </c>
      <c r="C14" s="10">
        <v>2</v>
      </c>
      <c r="D14" s="10">
        <v>2</v>
      </c>
      <c r="E14" s="10">
        <v>4</v>
      </c>
      <c r="F14" s="10">
        <v>4</v>
      </c>
      <c r="G14" s="10">
        <v>4</v>
      </c>
    </row>
    <row r="15" spans="1:7" x14ac:dyDescent="0.25">
      <c r="A15" s="9" t="s">
        <v>26</v>
      </c>
      <c r="B15" s="9" t="s">
        <v>3</v>
      </c>
      <c r="C15" s="10">
        <v>2</v>
      </c>
      <c r="D15" s="10">
        <v>2</v>
      </c>
      <c r="E15" s="10">
        <v>3</v>
      </c>
      <c r="F15" s="10">
        <v>2</v>
      </c>
      <c r="G15" s="10">
        <v>6</v>
      </c>
    </row>
    <row r="16" spans="1:7" x14ac:dyDescent="0.25">
      <c r="A16" s="9" t="s">
        <v>27</v>
      </c>
      <c r="B16" s="9" t="s">
        <v>5</v>
      </c>
      <c r="C16" s="10">
        <v>7</v>
      </c>
      <c r="D16" s="10">
        <v>5</v>
      </c>
      <c r="E16" s="10">
        <v>13</v>
      </c>
      <c r="F16" s="10">
        <v>15</v>
      </c>
      <c r="G16" s="10">
        <v>10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36D-900C-4DB1-8475-B779AE117874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29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3372</v>
      </c>
      <c r="D3" s="16">
        <v>4122</v>
      </c>
      <c r="E3" s="16">
        <v>4875</v>
      </c>
      <c r="F3" s="16">
        <v>5354</v>
      </c>
      <c r="G3" s="16">
        <v>5925</v>
      </c>
    </row>
    <row r="4" spans="1:7" s="7" customFormat="1" x14ac:dyDescent="0.25">
      <c r="A4" s="9" t="s">
        <v>15</v>
      </c>
      <c r="B4" s="9" t="s">
        <v>1</v>
      </c>
      <c r="C4" s="10">
        <v>571</v>
      </c>
      <c r="D4" s="10">
        <v>601</v>
      </c>
      <c r="E4" s="10">
        <v>798</v>
      </c>
      <c r="F4" s="10">
        <v>733</v>
      </c>
      <c r="G4" s="10">
        <v>861</v>
      </c>
    </row>
    <row r="5" spans="1:7" s="7" customFormat="1" x14ac:dyDescent="0.25">
      <c r="A5" s="9" t="s">
        <v>16</v>
      </c>
      <c r="B5" s="9" t="s">
        <v>4</v>
      </c>
      <c r="C5" s="10">
        <v>383</v>
      </c>
      <c r="D5" s="10">
        <v>454</v>
      </c>
      <c r="E5" s="10">
        <v>567</v>
      </c>
      <c r="F5" s="10">
        <v>677</v>
      </c>
      <c r="G5" s="10">
        <v>755</v>
      </c>
    </row>
    <row r="6" spans="1:7" x14ac:dyDescent="0.25">
      <c r="A6" s="9" t="s">
        <v>17</v>
      </c>
      <c r="B6" s="9" t="s">
        <v>8</v>
      </c>
      <c r="C6" s="10">
        <v>101</v>
      </c>
      <c r="D6" s="10">
        <v>155</v>
      </c>
      <c r="E6" s="10">
        <v>147</v>
      </c>
      <c r="F6" s="10">
        <v>124</v>
      </c>
      <c r="G6" s="10">
        <v>112</v>
      </c>
    </row>
    <row r="7" spans="1:7" x14ac:dyDescent="0.25">
      <c r="A7" s="9" t="s">
        <v>18</v>
      </c>
      <c r="B7" s="9" t="s">
        <v>12</v>
      </c>
      <c r="C7" s="10">
        <v>49</v>
      </c>
      <c r="D7" s="10">
        <v>67</v>
      </c>
      <c r="E7" s="10">
        <v>61</v>
      </c>
      <c r="F7" s="10">
        <v>100</v>
      </c>
      <c r="G7" s="10">
        <v>88</v>
      </c>
    </row>
    <row r="8" spans="1:7" x14ac:dyDescent="0.25">
      <c r="A8" s="9" t="s">
        <v>19</v>
      </c>
      <c r="B8" s="9" t="s">
        <v>7</v>
      </c>
      <c r="C8" s="10">
        <v>44</v>
      </c>
      <c r="D8" s="10">
        <v>78</v>
      </c>
      <c r="E8" s="10">
        <v>90</v>
      </c>
      <c r="F8" s="10">
        <v>115</v>
      </c>
      <c r="G8" s="10">
        <v>129</v>
      </c>
    </row>
    <row r="9" spans="1:7" x14ac:dyDescent="0.25">
      <c r="A9" s="9" t="s">
        <v>20</v>
      </c>
      <c r="B9" s="9" t="s">
        <v>2</v>
      </c>
      <c r="C9" s="10">
        <v>42</v>
      </c>
      <c r="D9" s="10">
        <v>59</v>
      </c>
      <c r="E9" s="10">
        <v>51</v>
      </c>
      <c r="F9" s="10">
        <v>52</v>
      </c>
      <c r="G9" s="10">
        <v>69</v>
      </c>
    </row>
    <row r="10" spans="1:7" x14ac:dyDescent="0.25">
      <c r="A10" s="9" t="s">
        <v>21</v>
      </c>
      <c r="B10" s="9" t="s">
        <v>6</v>
      </c>
      <c r="C10" s="10">
        <v>43</v>
      </c>
      <c r="D10" s="10">
        <v>38</v>
      </c>
      <c r="E10" s="10">
        <v>53</v>
      </c>
      <c r="F10" s="10">
        <v>66</v>
      </c>
      <c r="G10" s="10">
        <v>97</v>
      </c>
    </row>
    <row r="11" spans="1:7" x14ac:dyDescent="0.25">
      <c r="A11" s="9" t="s">
        <v>22</v>
      </c>
      <c r="B11" s="9" t="s">
        <v>9</v>
      </c>
      <c r="C11" s="10">
        <v>59</v>
      </c>
      <c r="D11" s="10">
        <v>97</v>
      </c>
      <c r="E11" s="10">
        <v>89</v>
      </c>
      <c r="F11" s="10">
        <v>101</v>
      </c>
      <c r="G11" s="10">
        <v>91</v>
      </c>
    </row>
    <row r="12" spans="1:7" x14ac:dyDescent="0.25">
      <c r="A12" s="9" t="s">
        <v>23</v>
      </c>
      <c r="B12" s="9" t="s">
        <v>10</v>
      </c>
      <c r="C12" s="10">
        <v>26</v>
      </c>
      <c r="D12" s="10">
        <v>34</v>
      </c>
      <c r="E12" s="10">
        <v>39</v>
      </c>
      <c r="F12" s="10">
        <v>32</v>
      </c>
      <c r="G12" s="10">
        <v>54</v>
      </c>
    </row>
    <row r="13" spans="1:7" x14ac:dyDescent="0.25">
      <c r="A13" s="9" t="s">
        <v>24</v>
      </c>
      <c r="B13" s="9" t="s">
        <v>0</v>
      </c>
      <c r="C13" s="10">
        <v>123</v>
      </c>
      <c r="D13" s="10">
        <v>187</v>
      </c>
      <c r="E13" s="10">
        <v>216</v>
      </c>
      <c r="F13" s="10">
        <v>169</v>
      </c>
      <c r="G13" s="10">
        <v>155</v>
      </c>
    </row>
    <row r="14" spans="1:7" x14ac:dyDescent="0.25">
      <c r="A14" s="9" t="s">
        <v>25</v>
      </c>
      <c r="B14" s="9" t="s">
        <v>11</v>
      </c>
      <c r="C14" s="10">
        <v>26</v>
      </c>
      <c r="D14" s="10">
        <v>37</v>
      </c>
      <c r="E14" s="10">
        <v>58</v>
      </c>
      <c r="F14" s="10">
        <v>67</v>
      </c>
      <c r="G14" s="10">
        <v>96</v>
      </c>
    </row>
    <row r="15" spans="1:7" x14ac:dyDescent="0.25">
      <c r="A15" s="9" t="s">
        <v>26</v>
      </c>
      <c r="B15" s="9" t="s">
        <v>3</v>
      </c>
      <c r="C15" s="10">
        <v>73</v>
      </c>
      <c r="D15" s="10">
        <v>87</v>
      </c>
      <c r="E15" s="10">
        <v>104</v>
      </c>
      <c r="F15" s="10">
        <v>121</v>
      </c>
      <c r="G15" s="10">
        <v>128</v>
      </c>
    </row>
    <row r="16" spans="1:7" x14ac:dyDescent="0.25">
      <c r="A16" s="9" t="s">
        <v>27</v>
      </c>
      <c r="B16" s="9" t="s">
        <v>5</v>
      </c>
      <c r="C16" s="10">
        <v>198</v>
      </c>
      <c r="D16" s="10">
        <v>163</v>
      </c>
      <c r="E16" s="10">
        <v>194</v>
      </c>
      <c r="F16" s="10">
        <v>213</v>
      </c>
      <c r="G16" s="10">
        <v>228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DBD9-B4AC-4263-B4CE-382CD3A0C79C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30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828</v>
      </c>
      <c r="D3" s="16">
        <v>1026</v>
      </c>
      <c r="E3" s="16">
        <v>1305</v>
      </c>
      <c r="F3" s="16">
        <v>1449</v>
      </c>
      <c r="G3" s="16">
        <v>1367</v>
      </c>
    </row>
    <row r="4" spans="1:7" s="7" customFormat="1" x14ac:dyDescent="0.25">
      <c r="A4" s="9" t="s">
        <v>15</v>
      </c>
      <c r="B4" s="9" t="s">
        <v>1</v>
      </c>
      <c r="C4" s="10">
        <v>153</v>
      </c>
      <c r="D4" s="10">
        <v>187</v>
      </c>
      <c r="E4" s="10">
        <v>218</v>
      </c>
      <c r="F4" s="10">
        <v>185</v>
      </c>
      <c r="G4" s="10">
        <v>168</v>
      </c>
    </row>
    <row r="5" spans="1:7" s="7" customFormat="1" x14ac:dyDescent="0.25">
      <c r="A5" s="9" t="s">
        <v>16</v>
      </c>
      <c r="B5" s="9" t="s">
        <v>4</v>
      </c>
      <c r="C5" s="10">
        <v>66</v>
      </c>
      <c r="D5" s="10">
        <v>64</v>
      </c>
      <c r="E5" s="10">
        <v>113</v>
      </c>
      <c r="F5" s="10">
        <v>115</v>
      </c>
      <c r="G5" s="10">
        <v>121</v>
      </c>
    </row>
    <row r="6" spans="1:7" x14ac:dyDescent="0.25">
      <c r="A6" s="9" t="s">
        <v>17</v>
      </c>
      <c r="B6" s="9" t="s">
        <v>8</v>
      </c>
      <c r="C6" s="10">
        <v>23</v>
      </c>
      <c r="D6" s="10">
        <v>33</v>
      </c>
      <c r="E6" s="10">
        <v>34</v>
      </c>
      <c r="F6" s="10">
        <v>32</v>
      </c>
      <c r="G6" s="10">
        <v>41</v>
      </c>
    </row>
    <row r="7" spans="1:7" x14ac:dyDescent="0.25">
      <c r="A7" s="9" t="s">
        <v>18</v>
      </c>
      <c r="B7" s="9" t="s">
        <v>12</v>
      </c>
      <c r="C7" s="10">
        <v>16</v>
      </c>
      <c r="D7" s="10">
        <v>13</v>
      </c>
      <c r="E7" s="10">
        <v>17</v>
      </c>
      <c r="F7" s="10">
        <v>30</v>
      </c>
      <c r="G7" s="10">
        <v>24</v>
      </c>
    </row>
    <row r="8" spans="1:7" x14ac:dyDescent="0.25">
      <c r="A8" s="9" t="s">
        <v>19</v>
      </c>
      <c r="B8" s="9" t="s">
        <v>7</v>
      </c>
      <c r="C8" s="10">
        <v>15</v>
      </c>
      <c r="D8" s="10">
        <v>24</v>
      </c>
      <c r="E8" s="10">
        <v>40</v>
      </c>
      <c r="F8" s="10">
        <v>41</v>
      </c>
      <c r="G8" s="10">
        <v>37</v>
      </c>
    </row>
    <row r="9" spans="1:7" x14ac:dyDescent="0.25">
      <c r="A9" s="9" t="s">
        <v>20</v>
      </c>
      <c r="B9" s="9" t="s">
        <v>2</v>
      </c>
      <c r="C9" s="10">
        <v>22</v>
      </c>
      <c r="D9" s="10">
        <v>18</v>
      </c>
      <c r="E9" s="10">
        <v>37</v>
      </c>
      <c r="F9" s="10">
        <v>22</v>
      </c>
      <c r="G9" s="10">
        <v>33</v>
      </c>
    </row>
    <row r="10" spans="1:7" x14ac:dyDescent="0.25">
      <c r="A10" s="9" t="s">
        <v>21</v>
      </c>
      <c r="B10" s="9" t="s">
        <v>6</v>
      </c>
      <c r="C10" s="10">
        <v>17</v>
      </c>
      <c r="D10" s="10">
        <v>9</v>
      </c>
      <c r="E10" s="10">
        <v>19</v>
      </c>
      <c r="F10" s="10">
        <v>19</v>
      </c>
      <c r="G10" s="10">
        <v>43</v>
      </c>
    </row>
    <row r="11" spans="1:7" x14ac:dyDescent="0.25">
      <c r="A11" s="9" t="s">
        <v>22</v>
      </c>
      <c r="B11" s="9" t="s">
        <v>9</v>
      </c>
      <c r="C11" s="10">
        <v>14</v>
      </c>
      <c r="D11" s="10">
        <v>30</v>
      </c>
      <c r="E11" s="10">
        <v>36</v>
      </c>
      <c r="F11" s="10">
        <v>40</v>
      </c>
      <c r="G11" s="10">
        <v>31</v>
      </c>
    </row>
    <row r="12" spans="1:7" x14ac:dyDescent="0.25">
      <c r="A12" s="9" t="s">
        <v>23</v>
      </c>
      <c r="B12" s="9" t="s">
        <v>10</v>
      </c>
      <c r="C12" s="10">
        <v>2</v>
      </c>
      <c r="D12" s="10">
        <v>4</v>
      </c>
      <c r="E12" s="10">
        <v>4</v>
      </c>
      <c r="F12" s="10">
        <v>6</v>
      </c>
      <c r="G12" s="10">
        <v>9</v>
      </c>
    </row>
    <row r="13" spans="1:7" x14ac:dyDescent="0.25">
      <c r="A13" s="9" t="s">
        <v>24</v>
      </c>
      <c r="B13" s="9" t="s">
        <v>0</v>
      </c>
      <c r="C13" s="10">
        <v>29</v>
      </c>
      <c r="D13" s="10">
        <v>47</v>
      </c>
      <c r="E13" s="10">
        <v>57</v>
      </c>
      <c r="F13" s="10">
        <v>57</v>
      </c>
      <c r="G13" s="10">
        <v>49</v>
      </c>
    </row>
    <row r="14" spans="1:7" x14ac:dyDescent="0.25">
      <c r="A14" s="9" t="s">
        <v>25</v>
      </c>
      <c r="B14" s="9" t="s">
        <v>11</v>
      </c>
      <c r="C14" s="10">
        <v>12</v>
      </c>
      <c r="D14" s="10">
        <v>13</v>
      </c>
      <c r="E14" s="10">
        <v>15</v>
      </c>
      <c r="F14" s="10">
        <v>14</v>
      </c>
      <c r="G14" s="10">
        <v>20</v>
      </c>
    </row>
    <row r="15" spans="1:7" x14ac:dyDescent="0.25">
      <c r="A15" s="9" t="s">
        <v>26</v>
      </c>
      <c r="B15" s="9" t="s">
        <v>3</v>
      </c>
      <c r="C15" s="10">
        <v>9</v>
      </c>
      <c r="D15" s="10">
        <v>12</v>
      </c>
      <c r="E15" s="10">
        <v>19</v>
      </c>
      <c r="F15" s="10">
        <v>25</v>
      </c>
      <c r="G15" s="10">
        <v>15</v>
      </c>
    </row>
    <row r="16" spans="1:7" x14ac:dyDescent="0.25">
      <c r="A16" s="9" t="s">
        <v>27</v>
      </c>
      <c r="B16" s="9" t="s">
        <v>5</v>
      </c>
      <c r="C16" s="10">
        <v>50</v>
      </c>
      <c r="D16" s="10">
        <v>43</v>
      </c>
      <c r="E16" s="10">
        <v>65</v>
      </c>
      <c r="F16" s="10">
        <v>65</v>
      </c>
      <c r="G16" s="10">
        <v>60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9F2D-F26B-4781-ACA1-C64A9F3641A9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31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>
        <v>90</v>
      </c>
      <c r="D3">
        <v>109</v>
      </c>
      <c r="E3">
        <v>106</v>
      </c>
      <c r="F3">
        <v>131</v>
      </c>
      <c r="G3">
        <v>175</v>
      </c>
    </row>
    <row r="4" spans="1:7" s="7" customFormat="1" x14ac:dyDescent="0.25">
      <c r="A4" s="9" t="s">
        <v>15</v>
      </c>
      <c r="B4" s="9" t="s">
        <v>1</v>
      </c>
      <c r="C4" s="10">
        <v>24</v>
      </c>
      <c r="D4" s="10">
        <v>28</v>
      </c>
      <c r="E4" s="10">
        <v>28</v>
      </c>
      <c r="F4" s="10">
        <v>32</v>
      </c>
      <c r="G4" s="10">
        <v>61</v>
      </c>
    </row>
    <row r="5" spans="1:7" s="7" customFormat="1" x14ac:dyDescent="0.25">
      <c r="A5" s="9" t="s">
        <v>16</v>
      </c>
      <c r="B5" s="9" t="s">
        <v>4</v>
      </c>
      <c r="C5" s="10">
        <v>27</v>
      </c>
      <c r="D5" s="10">
        <v>31</v>
      </c>
      <c r="E5" s="10">
        <v>29</v>
      </c>
      <c r="F5" s="10">
        <v>33</v>
      </c>
      <c r="G5" s="10">
        <v>40</v>
      </c>
    </row>
    <row r="6" spans="1:7" x14ac:dyDescent="0.25">
      <c r="A6" s="9" t="s">
        <v>17</v>
      </c>
      <c r="B6" s="9" t="s">
        <v>8</v>
      </c>
      <c r="C6" s="10">
        <v>1</v>
      </c>
      <c r="D6" s="10">
        <v>1</v>
      </c>
      <c r="E6" s="10">
        <v>2</v>
      </c>
      <c r="F6" s="10">
        <v>3</v>
      </c>
      <c r="G6" s="10">
        <v>3</v>
      </c>
    </row>
    <row r="7" spans="1:7" x14ac:dyDescent="0.25">
      <c r="A7" s="9" t="s">
        <v>18</v>
      </c>
      <c r="B7" s="9" t="s">
        <v>12</v>
      </c>
      <c r="C7" s="10">
        <v>1</v>
      </c>
      <c r="D7" s="10">
        <v>4</v>
      </c>
      <c r="E7" s="10">
        <v>2</v>
      </c>
      <c r="F7" s="10">
        <v>5</v>
      </c>
      <c r="G7" s="10">
        <v>4</v>
      </c>
    </row>
    <row r="8" spans="1:7" x14ac:dyDescent="0.25">
      <c r="A8" s="9" t="s">
        <v>19</v>
      </c>
      <c r="B8" s="9" t="s">
        <v>7</v>
      </c>
      <c r="C8" s="10">
        <v>1</v>
      </c>
      <c r="D8" s="10">
        <v>1</v>
      </c>
      <c r="E8" s="10">
        <v>1</v>
      </c>
      <c r="F8" s="10">
        <v>4</v>
      </c>
      <c r="G8" s="10">
        <v>2</v>
      </c>
    </row>
    <row r="9" spans="1:7" x14ac:dyDescent="0.25">
      <c r="A9" s="9" t="s">
        <v>20</v>
      </c>
      <c r="B9" s="9" t="s">
        <v>2</v>
      </c>
      <c r="C9" s="10">
        <v>13</v>
      </c>
      <c r="D9" s="10">
        <v>13</v>
      </c>
      <c r="E9" s="10">
        <v>5</v>
      </c>
      <c r="F9" s="10">
        <v>4</v>
      </c>
      <c r="G9" s="10">
        <v>10</v>
      </c>
    </row>
    <row r="10" spans="1:7" x14ac:dyDescent="0.25">
      <c r="A10" s="9" t="s">
        <v>21</v>
      </c>
      <c r="B10" s="9" t="s">
        <v>6</v>
      </c>
      <c r="C10" s="10">
        <v>0</v>
      </c>
      <c r="D10" s="10">
        <v>1</v>
      </c>
      <c r="E10" s="10">
        <v>1</v>
      </c>
      <c r="F10" s="10">
        <v>3</v>
      </c>
      <c r="G10" s="10">
        <v>0</v>
      </c>
    </row>
    <row r="11" spans="1:7" x14ac:dyDescent="0.25">
      <c r="A11" s="9" t="s">
        <v>22</v>
      </c>
      <c r="B11" s="9" t="s">
        <v>9</v>
      </c>
      <c r="C11" s="10">
        <v>1</v>
      </c>
      <c r="D11" s="10">
        <v>2</v>
      </c>
      <c r="E11" s="10">
        <v>1</v>
      </c>
      <c r="F11" s="10">
        <v>0</v>
      </c>
      <c r="G11" s="10">
        <v>0</v>
      </c>
    </row>
    <row r="12" spans="1:7" x14ac:dyDescent="0.25">
      <c r="A12" s="9" t="s">
        <v>24</v>
      </c>
      <c r="B12" s="9" t="s">
        <v>0</v>
      </c>
      <c r="C12" s="10">
        <v>1</v>
      </c>
      <c r="D12" s="10">
        <v>1</v>
      </c>
      <c r="E12" s="10">
        <v>0</v>
      </c>
      <c r="F12" s="10">
        <v>1</v>
      </c>
      <c r="G12" s="10">
        <v>0</v>
      </c>
    </row>
    <row r="13" spans="1:7" x14ac:dyDescent="0.25">
      <c r="A13" s="9" t="s">
        <v>25</v>
      </c>
      <c r="B13" s="9" t="s">
        <v>11</v>
      </c>
      <c r="C13" s="10">
        <v>1</v>
      </c>
      <c r="D13" s="10">
        <v>0</v>
      </c>
      <c r="E13" s="10">
        <v>3</v>
      </c>
      <c r="F13" s="10">
        <v>2</v>
      </c>
      <c r="G13" s="10">
        <v>2</v>
      </c>
    </row>
    <row r="14" spans="1:7" x14ac:dyDescent="0.25">
      <c r="A14" s="9" t="s">
        <v>26</v>
      </c>
      <c r="B14" s="9" t="s">
        <v>3</v>
      </c>
      <c r="C14" s="10">
        <v>4</v>
      </c>
      <c r="D14" s="10">
        <v>3</v>
      </c>
      <c r="E14" s="10">
        <v>7</v>
      </c>
      <c r="F14" s="10">
        <v>11</v>
      </c>
      <c r="G14" s="10">
        <v>10</v>
      </c>
    </row>
    <row r="15" spans="1:7" x14ac:dyDescent="0.25">
      <c r="A15" s="9" t="s">
        <v>27</v>
      </c>
      <c r="B15" s="9" t="s">
        <v>5</v>
      </c>
      <c r="C15" s="10">
        <v>1</v>
      </c>
      <c r="D15" s="10">
        <v>5</v>
      </c>
      <c r="E15" s="10">
        <v>5</v>
      </c>
      <c r="F15" s="10">
        <v>3</v>
      </c>
      <c r="G15" s="10">
        <v>4</v>
      </c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5BC3-C0C6-48F5-A75F-56E83D86C960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32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5679</v>
      </c>
      <c r="D3" s="16">
        <v>6958</v>
      </c>
      <c r="E3" s="16">
        <v>8637</v>
      </c>
      <c r="F3" s="16">
        <v>9439</v>
      </c>
      <c r="G3" s="16">
        <v>9986</v>
      </c>
    </row>
    <row r="4" spans="1:7" s="7" customFormat="1" x14ac:dyDescent="0.25">
      <c r="A4" s="9" t="s">
        <v>15</v>
      </c>
      <c r="B4" s="9" t="s">
        <v>1</v>
      </c>
      <c r="C4" s="11">
        <v>991</v>
      </c>
      <c r="D4" s="11">
        <v>1116</v>
      </c>
      <c r="E4" s="11">
        <v>1434</v>
      </c>
      <c r="F4" s="11">
        <v>1350</v>
      </c>
      <c r="G4" s="11">
        <v>1509</v>
      </c>
    </row>
    <row r="5" spans="1:7" s="7" customFormat="1" x14ac:dyDescent="0.25">
      <c r="A5" s="9" t="s">
        <v>16</v>
      </c>
      <c r="B5" s="9" t="s">
        <v>4</v>
      </c>
      <c r="C5" s="11">
        <v>665</v>
      </c>
      <c r="D5" s="11">
        <v>775</v>
      </c>
      <c r="E5" s="11">
        <v>977</v>
      </c>
      <c r="F5" s="11">
        <v>1095</v>
      </c>
      <c r="G5" s="11">
        <v>1218</v>
      </c>
    </row>
    <row r="6" spans="1:7" x14ac:dyDescent="0.25">
      <c r="A6" s="9" t="s">
        <v>17</v>
      </c>
      <c r="B6" s="9" t="s">
        <v>8</v>
      </c>
      <c r="C6" s="11">
        <v>152</v>
      </c>
      <c r="D6" s="11">
        <v>224</v>
      </c>
      <c r="E6" s="11">
        <v>237</v>
      </c>
      <c r="F6" s="11">
        <v>200</v>
      </c>
      <c r="G6" s="11">
        <v>196</v>
      </c>
    </row>
    <row r="7" spans="1:7" x14ac:dyDescent="0.25">
      <c r="A7" s="9" t="s">
        <v>18</v>
      </c>
      <c r="B7" s="9" t="s">
        <v>12</v>
      </c>
      <c r="C7" s="11">
        <v>82</v>
      </c>
      <c r="D7" s="11">
        <v>112</v>
      </c>
      <c r="E7" s="11">
        <v>146</v>
      </c>
      <c r="F7" s="11">
        <v>183</v>
      </c>
      <c r="G7" s="11">
        <v>157</v>
      </c>
    </row>
    <row r="8" spans="1:7" x14ac:dyDescent="0.25">
      <c r="A8" s="9" t="s">
        <v>19</v>
      </c>
      <c r="B8" s="9" t="s">
        <v>7</v>
      </c>
      <c r="C8" s="11">
        <v>90</v>
      </c>
      <c r="D8" s="11">
        <v>141</v>
      </c>
      <c r="E8" s="11">
        <v>206</v>
      </c>
      <c r="F8" s="11">
        <v>219</v>
      </c>
      <c r="G8" s="11">
        <v>247</v>
      </c>
    </row>
    <row r="9" spans="1:7" x14ac:dyDescent="0.25">
      <c r="A9" s="9" t="s">
        <v>20</v>
      </c>
      <c r="B9" s="9" t="s">
        <v>2</v>
      </c>
      <c r="C9" s="11">
        <v>107</v>
      </c>
      <c r="D9" s="11">
        <v>125</v>
      </c>
      <c r="E9" s="11">
        <v>140</v>
      </c>
      <c r="F9" s="11">
        <v>133</v>
      </c>
      <c r="G9" s="11">
        <v>153</v>
      </c>
    </row>
    <row r="10" spans="1:7" x14ac:dyDescent="0.25">
      <c r="A10" s="9" t="s">
        <v>21</v>
      </c>
      <c r="B10" s="9" t="s">
        <v>6</v>
      </c>
      <c r="C10" s="11">
        <v>77</v>
      </c>
      <c r="D10" s="11">
        <v>76</v>
      </c>
      <c r="E10" s="11">
        <v>101</v>
      </c>
      <c r="F10" s="11">
        <v>135</v>
      </c>
      <c r="G10" s="11">
        <v>173</v>
      </c>
    </row>
    <row r="11" spans="1:7" x14ac:dyDescent="0.25">
      <c r="A11" s="9" t="s">
        <v>22</v>
      </c>
      <c r="B11" s="9" t="s">
        <v>9</v>
      </c>
      <c r="C11" s="11">
        <v>110</v>
      </c>
      <c r="D11" s="11">
        <v>181</v>
      </c>
      <c r="E11" s="11">
        <v>192</v>
      </c>
      <c r="F11" s="11">
        <v>196</v>
      </c>
      <c r="G11" s="11">
        <v>178</v>
      </c>
    </row>
    <row r="12" spans="1:7" x14ac:dyDescent="0.25">
      <c r="A12" s="9" t="s">
        <v>23</v>
      </c>
      <c r="B12" s="9" t="s">
        <v>10</v>
      </c>
      <c r="C12" s="11">
        <v>47</v>
      </c>
      <c r="D12" s="11">
        <v>52</v>
      </c>
      <c r="E12" s="11">
        <v>70</v>
      </c>
      <c r="F12" s="11">
        <v>68</v>
      </c>
      <c r="G12" s="11">
        <v>102</v>
      </c>
    </row>
    <row r="13" spans="1:7" x14ac:dyDescent="0.25">
      <c r="A13" s="9" t="s">
        <v>24</v>
      </c>
      <c r="B13" s="9" t="s">
        <v>0</v>
      </c>
      <c r="C13" s="11">
        <v>192</v>
      </c>
      <c r="D13" s="11">
        <v>280</v>
      </c>
      <c r="E13" s="11">
        <v>336</v>
      </c>
      <c r="F13" s="11">
        <v>279</v>
      </c>
      <c r="G13" s="11">
        <v>272</v>
      </c>
    </row>
    <row r="14" spans="1:7" x14ac:dyDescent="0.25">
      <c r="A14" s="9" t="s">
        <v>25</v>
      </c>
      <c r="B14" s="9" t="s">
        <v>11</v>
      </c>
      <c r="C14" s="11">
        <v>70</v>
      </c>
      <c r="D14" s="11">
        <v>97</v>
      </c>
      <c r="E14" s="11">
        <v>128</v>
      </c>
      <c r="F14" s="11">
        <v>175</v>
      </c>
      <c r="G14" s="11">
        <v>175</v>
      </c>
    </row>
    <row r="15" spans="1:7" x14ac:dyDescent="0.25">
      <c r="A15" s="9" t="s">
        <v>26</v>
      </c>
      <c r="B15" s="9" t="s">
        <v>3</v>
      </c>
      <c r="C15" s="11">
        <v>111</v>
      </c>
      <c r="D15" s="11">
        <v>133</v>
      </c>
      <c r="E15" s="11">
        <v>168</v>
      </c>
      <c r="F15" s="11">
        <v>213</v>
      </c>
      <c r="G15" s="11">
        <v>196</v>
      </c>
    </row>
    <row r="16" spans="1:7" x14ac:dyDescent="0.25">
      <c r="A16" s="9" t="s">
        <v>27</v>
      </c>
      <c r="B16" s="9" t="s">
        <v>5</v>
      </c>
      <c r="C16" s="11">
        <v>292</v>
      </c>
      <c r="D16" s="11">
        <v>261</v>
      </c>
      <c r="E16" s="11">
        <v>335</v>
      </c>
      <c r="F16" s="11">
        <v>386</v>
      </c>
      <c r="G16" s="11">
        <v>393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0D2D-EF32-4EA1-91BE-04B24BA3B202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33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113841</v>
      </c>
      <c r="D3" s="16">
        <v>113760</v>
      </c>
      <c r="E3" s="16">
        <v>114416</v>
      </c>
      <c r="F3" s="16">
        <v>114845</v>
      </c>
      <c r="G3" s="16">
        <v>115973</v>
      </c>
    </row>
    <row r="4" spans="1:7" s="7" customFormat="1" x14ac:dyDescent="0.25">
      <c r="A4" s="9" t="s">
        <v>15</v>
      </c>
      <c r="B4" s="9" t="s">
        <v>1</v>
      </c>
      <c r="C4" s="11">
        <v>7532</v>
      </c>
      <c r="D4" s="11">
        <v>7507</v>
      </c>
      <c r="E4" s="11">
        <v>7820</v>
      </c>
      <c r="F4" s="11">
        <v>7819</v>
      </c>
      <c r="G4" s="11">
        <v>8002</v>
      </c>
    </row>
    <row r="5" spans="1:7" s="7" customFormat="1" x14ac:dyDescent="0.25">
      <c r="A5" s="9" t="s">
        <v>16</v>
      </c>
      <c r="B5" s="9" t="s">
        <v>4</v>
      </c>
      <c r="C5" s="11">
        <v>7585</v>
      </c>
      <c r="D5" s="11">
        <v>7683</v>
      </c>
      <c r="E5" s="11">
        <v>7816</v>
      </c>
      <c r="F5" s="11">
        <v>7853</v>
      </c>
      <c r="G5" s="11">
        <v>7853</v>
      </c>
    </row>
    <row r="6" spans="1:7" x14ac:dyDescent="0.25">
      <c r="A6" s="9" t="s">
        <v>17</v>
      </c>
      <c r="B6" s="9" t="s">
        <v>8</v>
      </c>
      <c r="C6" s="11">
        <v>2316</v>
      </c>
      <c r="D6" s="11">
        <v>2344</v>
      </c>
      <c r="E6" s="11">
        <v>2475</v>
      </c>
      <c r="F6" s="11">
        <v>2552</v>
      </c>
      <c r="G6" s="11">
        <v>2598</v>
      </c>
    </row>
    <row r="7" spans="1:7" x14ac:dyDescent="0.25">
      <c r="A7" s="9" t="s">
        <v>18</v>
      </c>
      <c r="B7" s="9" t="s">
        <v>12</v>
      </c>
      <c r="C7" s="11">
        <v>1762</v>
      </c>
      <c r="D7" s="11">
        <v>1722</v>
      </c>
      <c r="E7" s="11">
        <v>1744</v>
      </c>
      <c r="F7" s="11">
        <v>1716</v>
      </c>
      <c r="G7" s="11">
        <v>1734</v>
      </c>
    </row>
    <row r="8" spans="1:7" x14ac:dyDescent="0.25">
      <c r="A8" s="9" t="s">
        <v>19</v>
      </c>
      <c r="B8" s="9" t="s">
        <v>7</v>
      </c>
      <c r="C8" s="11">
        <v>4395</v>
      </c>
      <c r="D8" s="11">
        <v>4477</v>
      </c>
      <c r="E8" s="11">
        <v>4477</v>
      </c>
      <c r="F8" s="11">
        <v>4484</v>
      </c>
      <c r="G8" s="11">
        <v>4567</v>
      </c>
    </row>
    <row r="9" spans="1:7" x14ac:dyDescent="0.25">
      <c r="A9" s="9" t="s">
        <v>20</v>
      </c>
      <c r="B9" s="9" t="s">
        <v>2</v>
      </c>
      <c r="C9" s="11">
        <v>4543</v>
      </c>
      <c r="D9" s="11">
        <v>4460</v>
      </c>
      <c r="E9" s="11">
        <v>4279</v>
      </c>
      <c r="F9" s="11">
        <v>4302</v>
      </c>
      <c r="G9" s="11">
        <v>4339</v>
      </c>
    </row>
    <row r="10" spans="1:7" x14ac:dyDescent="0.25">
      <c r="A10" s="9" t="s">
        <v>21</v>
      </c>
      <c r="B10" s="9" t="s">
        <v>6</v>
      </c>
      <c r="C10" s="11">
        <v>2413</v>
      </c>
      <c r="D10" s="11">
        <v>2362</v>
      </c>
      <c r="E10" s="11">
        <v>2324</v>
      </c>
      <c r="F10" s="11">
        <v>2302</v>
      </c>
      <c r="G10" s="11">
        <v>2406</v>
      </c>
    </row>
    <row r="11" spans="1:7" x14ac:dyDescent="0.25">
      <c r="A11" s="9" t="s">
        <v>22</v>
      </c>
      <c r="B11" s="9" t="s">
        <v>9</v>
      </c>
      <c r="C11" s="11">
        <v>1413</v>
      </c>
      <c r="D11" s="11">
        <v>1466</v>
      </c>
      <c r="E11" s="11">
        <v>1446</v>
      </c>
      <c r="F11" s="11">
        <v>1519</v>
      </c>
      <c r="G11" s="11">
        <v>1519</v>
      </c>
    </row>
    <row r="12" spans="1:7" x14ac:dyDescent="0.25">
      <c r="A12" s="9" t="s">
        <v>23</v>
      </c>
      <c r="B12" s="9" t="s">
        <v>10</v>
      </c>
      <c r="C12" s="11">
        <v>1649</v>
      </c>
      <c r="D12" s="11">
        <v>1600</v>
      </c>
      <c r="E12" s="11">
        <v>1637</v>
      </c>
      <c r="F12" s="11">
        <v>1632</v>
      </c>
      <c r="G12" s="11">
        <v>1569</v>
      </c>
    </row>
    <row r="13" spans="1:7" x14ac:dyDescent="0.25">
      <c r="A13" s="9" t="s">
        <v>24</v>
      </c>
      <c r="B13" s="9" t="s">
        <v>0</v>
      </c>
      <c r="C13" s="11">
        <v>2587</v>
      </c>
      <c r="D13" s="11">
        <v>2526</v>
      </c>
      <c r="E13" s="11">
        <v>2541</v>
      </c>
      <c r="F13" s="11">
        <v>2524</v>
      </c>
      <c r="G13" s="11">
        <v>2537</v>
      </c>
    </row>
    <row r="14" spans="1:7" x14ac:dyDescent="0.25">
      <c r="A14" s="9" t="s">
        <v>25</v>
      </c>
      <c r="B14" s="9" t="s">
        <v>11</v>
      </c>
      <c r="C14" s="11">
        <v>2513</v>
      </c>
      <c r="D14" s="11">
        <v>2501</v>
      </c>
      <c r="E14" s="11">
        <v>2537</v>
      </c>
      <c r="F14" s="11">
        <v>2477</v>
      </c>
      <c r="G14" s="11">
        <v>2491</v>
      </c>
    </row>
    <row r="15" spans="1:7" x14ac:dyDescent="0.25">
      <c r="A15" s="9" t="s">
        <v>26</v>
      </c>
      <c r="B15" s="9" t="s">
        <v>3</v>
      </c>
      <c r="C15" s="11">
        <v>1722</v>
      </c>
      <c r="D15" s="11">
        <v>1745</v>
      </c>
      <c r="E15" s="11">
        <v>1596</v>
      </c>
      <c r="F15" s="11">
        <v>1572</v>
      </c>
      <c r="G15" s="11">
        <v>1533</v>
      </c>
    </row>
    <row r="16" spans="1:7" x14ac:dyDescent="0.25">
      <c r="A16" s="9" t="s">
        <v>27</v>
      </c>
      <c r="B16" s="9" t="s">
        <v>5</v>
      </c>
      <c r="C16" s="11">
        <v>2387</v>
      </c>
      <c r="D16" s="11">
        <v>2414</v>
      </c>
      <c r="E16" s="11">
        <v>2506</v>
      </c>
      <c r="F16" s="11">
        <v>2577</v>
      </c>
      <c r="G16" s="11">
        <v>2533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A261-DFC6-4AB3-993A-433C9556BFA7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34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73814</v>
      </c>
      <c r="D3" s="16">
        <v>74251</v>
      </c>
      <c r="E3" s="16">
        <v>73897</v>
      </c>
      <c r="F3" s="16">
        <v>72475</v>
      </c>
      <c r="G3" s="16">
        <v>70840</v>
      </c>
    </row>
    <row r="4" spans="1:7" s="7" customFormat="1" x14ac:dyDescent="0.25">
      <c r="A4" s="9" t="s">
        <v>15</v>
      </c>
      <c r="B4" s="9" t="s">
        <v>1</v>
      </c>
      <c r="C4" s="11">
        <v>6968</v>
      </c>
      <c r="D4" s="11">
        <v>6939</v>
      </c>
      <c r="E4" s="11">
        <v>6999</v>
      </c>
      <c r="F4" s="11">
        <v>6859</v>
      </c>
      <c r="G4" s="11">
        <v>6719</v>
      </c>
    </row>
    <row r="5" spans="1:7" s="7" customFormat="1" x14ac:dyDescent="0.25">
      <c r="A5" s="9" t="s">
        <v>16</v>
      </c>
      <c r="B5" s="9" t="s">
        <v>4</v>
      </c>
      <c r="C5" s="11">
        <v>3447</v>
      </c>
      <c r="D5" s="11">
        <v>3492</v>
      </c>
      <c r="E5" s="11">
        <v>3598</v>
      </c>
      <c r="F5" s="11">
        <v>3538</v>
      </c>
      <c r="G5" s="11">
        <v>3549</v>
      </c>
    </row>
    <row r="6" spans="1:7" x14ac:dyDescent="0.25">
      <c r="A6" s="9" t="s">
        <v>17</v>
      </c>
      <c r="B6" s="9" t="s">
        <v>8</v>
      </c>
      <c r="C6" s="11">
        <v>1746</v>
      </c>
      <c r="D6" s="11">
        <v>1775</v>
      </c>
      <c r="E6" s="11">
        <v>1791</v>
      </c>
      <c r="F6" s="11">
        <v>1724</v>
      </c>
      <c r="G6" s="11">
        <v>1718</v>
      </c>
    </row>
    <row r="7" spans="1:7" x14ac:dyDescent="0.25">
      <c r="A7" s="9" t="s">
        <v>18</v>
      </c>
      <c r="B7" s="9" t="s">
        <v>12</v>
      </c>
      <c r="C7" s="11">
        <v>1640</v>
      </c>
      <c r="D7" s="11">
        <v>1631</v>
      </c>
      <c r="E7" s="11">
        <v>1615</v>
      </c>
      <c r="F7" s="11">
        <v>1587</v>
      </c>
      <c r="G7" s="11">
        <v>1514</v>
      </c>
    </row>
    <row r="8" spans="1:7" x14ac:dyDescent="0.25">
      <c r="A8" s="9" t="s">
        <v>19</v>
      </c>
      <c r="B8" s="9" t="s">
        <v>7</v>
      </c>
      <c r="C8" s="11">
        <v>1393</v>
      </c>
      <c r="D8" s="11">
        <v>1442</v>
      </c>
      <c r="E8" s="11">
        <v>1417</v>
      </c>
      <c r="F8" s="11">
        <v>1404</v>
      </c>
      <c r="G8" s="11">
        <v>1376</v>
      </c>
    </row>
    <row r="9" spans="1:7" x14ac:dyDescent="0.25">
      <c r="A9" s="9" t="s">
        <v>20</v>
      </c>
      <c r="B9" s="9" t="s">
        <v>2</v>
      </c>
      <c r="C9" s="11">
        <v>3176</v>
      </c>
      <c r="D9" s="11">
        <v>3185</v>
      </c>
      <c r="E9" s="11">
        <v>3103</v>
      </c>
      <c r="F9" s="11">
        <v>2982</v>
      </c>
      <c r="G9" s="11">
        <v>2752</v>
      </c>
    </row>
    <row r="10" spans="1:7" x14ac:dyDescent="0.25">
      <c r="A10" s="9" t="s">
        <v>21</v>
      </c>
      <c r="B10" s="9" t="s">
        <v>6</v>
      </c>
      <c r="C10" s="11">
        <v>1863</v>
      </c>
      <c r="D10" s="11">
        <v>1834</v>
      </c>
      <c r="E10" s="11">
        <v>1771</v>
      </c>
      <c r="F10" s="11">
        <v>1685</v>
      </c>
      <c r="G10" s="11">
        <v>1624</v>
      </c>
    </row>
    <row r="11" spans="1:7" x14ac:dyDescent="0.25">
      <c r="A11" s="9" t="s">
        <v>22</v>
      </c>
      <c r="B11" s="9" t="s">
        <v>9</v>
      </c>
      <c r="C11" s="11">
        <v>1035</v>
      </c>
      <c r="D11" s="11">
        <v>1020</v>
      </c>
      <c r="E11" s="11">
        <v>965</v>
      </c>
      <c r="F11" s="11">
        <v>962</v>
      </c>
      <c r="G11" s="11">
        <v>926</v>
      </c>
    </row>
    <row r="12" spans="1:7" x14ac:dyDescent="0.25">
      <c r="A12" s="9" t="s">
        <v>23</v>
      </c>
      <c r="B12" s="9" t="s">
        <v>10</v>
      </c>
      <c r="C12" s="11">
        <v>1484</v>
      </c>
      <c r="D12" s="11">
        <v>1482</v>
      </c>
      <c r="E12" s="11">
        <v>1472</v>
      </c>
      <c r="F12" s="11">
        <v>1456</v>
      </c>
      <c r="G12" s="11">
        <v>1413</v>
      </c>
    </row>
    <row r="13" spans="1:7" x14ac:dyDescent="0.25">
      <c r="A13" s="9" t="s">
        <v>24</v>
      </c>
      <c r="B13" s="9" t="s">
        <v>0</v>
      </c>
      <c r="C13" s="11">
        <v>1641</v>
      </c>
      <c r="D13" s="11">
        <v>1630</v>
      </c>
      <c r="E13" s="11">
        <v>1608</v>
      </c>
      <c r="F13" s="11">
        <v>1541</v>
      </c>
      <c r="G13" s="11">
        <v>1538</v>
      </c>
    </row>
    <row r="14" spans="1:7" x14ac:dyDescent="0.25">
      <c r="A14" s="9" t="s">
        <v>25</v>
      </c>
      <c r="B14" s="9" t="s">
        <v>11</v>
      </c>
      <c r="C14" s="11">
        <v>1809</v>
      </c>
      <c r="D14" s="11">
        <v>1855</v>
      </c>
      <c r="E14" s="11">
        <v>1930</v>
      </c>
      <c r="F14" s="11">
        <v>1969</v>
      </c>
      <c r="G14" s="11">
        <v>1969</v>
      </c>
    </row>
    <row r="15" spans="1:7" x14ac:dyDescent="0.25">
      <c r="A15" s="9" t="s">
        <v>26</v>
      </c>
      <c r="B15" s="9" t="s">
        <v>3</v>
      </c>
      <c r="C15" s="11">
        <v>1307</v>
      </c>
      <c r="D15" s="11">
        <v>1294</v>
      </c>
      <c r="E15" s="11">
        <v>1271</v>
      </c>
      <c r="F15" s="11">
        <v>1211</v>
      </c>
      <c r="G15" s="11">
        <v>1183</v>
      </c>
    </row>
    <row r="16" spans="1:7" x14ac:dyDescent="0.25">
      <c r="A16" s="9" t="s">
        <v>27</v>
      </c>
      <c r="B16" s="9" t="s">
        <v>5</v>
      </c>
      <c r="C16" s="11">
        <v>2032</v>
      </c>
      <c r="D16" s="11">
        <v>2047</v>
      </c>
      <c r="E16" s="11">
        <v>1892</v>
      </c>
      <c r="F16" s="11">
        <v>1808</v>
      </c>
      <c r="G16" s="11">
        <v>1703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6429-09EF-4CE5-B9A7-8E62F70A3412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35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88935</v>
      </c>
      <c r="D3" s="16">
        <v>89090</v>
      </c>
      <c r="E3" s="16">
        <v>88318</v>
      </c>
      <c r="F3" s="16">
        <v>86853</v>
      </c>
      <c r="G3" s="16">
        <v>85335</v>
      </c>
    </row>
    <row r="4" spans="1:7" s="7" customFormat="1" x14ac:dyDescent="0.25">
      <c r="A4" s="9" t="s">
        <v>15</v>
      </c>
      <c r="B4" s="9" t="s">
        <v>1</v>
      </c>
      <c r="C4" s="11">
        <v>5897</v>
      </c>
      <c r="D4" s="11">
        <v>6011</v>
      </c>
      <c r="E4" s="11">
        <v>5922</v>
      </c>
      <c r="F4" s="11">
        <v>5816</v>
      </c>
      <c r="G4" s="11">
        <v>5726</v>
      </c>
    </row>
    <row r="5" spans="1:7" s="7" customFormat="1" x14ac:dyDescent="0.25">
      <c r="A5" s="9" t="s">
        <v>16</v>
      </c>
      <c r="B5" s="9" t="s">
        <v>4</v>
      </c>
      <c r="C5" s="11">
        <v>3896</v>
      </c>
      <c r="D5" s="11">
        <v>3856</v>
      </c>
      <c r="E5" s="11">
        <v>3752</v>
      </c>
      <c r="F5" s="11">
        <v>3704</v>
      </c>
      <c r="G5" s="11">
        <v>3610</v>
      </c>
    </row>
    <row r="6" spans="1:7" x14ac:dyDescent="0.25">
      <c r="A6" s="9" t="s">
        <v>17</v>
      </c>
      <c r="B6" s="9" t="s">
        <v>8</v>
      </c>
      <c r="C6" s="11">
        <v>2059</v>
      </c>
      <c r="D6" s="11">
        <v>2075</v>
      </c>
      <c r="E6" s="11">
        <v>2053</v>
      </c>
      <c r="F6" s="11">
        <v>1992</v>
      </c>
      <c r="G6" s="11">
        <v>1981</v>
      </c>
    </row>
    <row r="7" spans="1:7" x14ac:dyDescent="0.25">
      <c r="A7" s="9" t="s">
        <v>18</v>
      </c>
      <c r="B7" s="9" t="s">
        <v>12</v>
      </c>
      <c r="C7" s="11">
        <v>1815</v>
      </c>
      <c r="D7" s="11">
        <v>1783</v>
      </c>
      <c r="E7" s="11">
        <v>1784</v>
      </c>
      <c r="F7" s="11">
        <v>1711</v>
      </c>
      <c r="G7" s="11">
        <v>1612</v>
      </c>
    </row>
    <row r="8" spans="1:7" x14ac:dyDescent="0.25">
      <c r="A8" s="9" t="s">
        <v>19</v>
      </c>
      <c r="B8" s="9" t="s">
        <v>7</v>
      </c>
      <c r="C8" s="11">
        <v>2100</v>
      </c>
      <c r="D8" s="11">
        <v>2205</v>
      </c>
      <c r="E8" s="11">
        <v>2208</v>
      </c>
      <c r="F8" s="11">
        <v>2149</v>
      </c>
      <c r="G8" s="11">
        <v>2081</v>
      </c>
    </row>
    <row r="9" spans="1:7" x14ac:dyDescent="0.25">
      <c r="A9" s="9" t="s">
        <v>20</v>
      </c>
      <c r="B9" s="9" t="s">
        <v>2</v>
      </c>
      <c r="C9" s="11">
        <v>4149</v>
      </c>
      <c r="D9" s="11">
        <v>4055</v>
      </c>
      <c r="E9" s="11">
        <v>3946</v>
      </c>
      <c r="F9" s="11">
        <v>3713</v>
      </c>
      <c r="G9" s="11">
        <v>3536</v>
      </c>
    </row>
    <row r="10" spans="1:7" x14ac:dyDescent="0.25">
      <c r="A10" s="9" t="s">
        <v>21</v>
      </c>
      <c r="B10" s="9" t="s">
        <v>6</v>
      </c>
      <c r="C10" s="11">
        <v>2300</v>
      </c>
      <c r="D10" s="11">
        <v>2193</v>
      </c>
      <c r="E10" s="11">
        <v>2165</v>
      </c>
      <c r="F10" s="11">
        <v>2093</v>
      </c>
      <c r="G10" s="11">
        <v>2090</v>
      </c>
    </row>
    <row r="11" spans="1:7" x14ac:dyDescent="0.25">
      <c r="A11" s="9" t="s">
        <v>22</v>
      </c>
      <c r="B11" s="9" t="s">
        <v>9</v>
      </c>
      <c r="C11" s="11">
        <v>1127</v>
      </c>
      <c r="D11" s="11">
        <v>1118</v>
      </c>
      <c r="E11" s="11">
        <v>1086</v>
      </c>
      <c r="F11" s="11">
        <v>1069</v>
      </c>
      <c r="G11" s="11">
        <v>983</v>
      </c>
    </row>
    <row r="12" spans="1:7" x14ac:dyDescent="0.25">
      <c r="A12" s="9" t="s">
        <v>23</v>
      </c>
      <c r="B12" s="9" t="s">
        <v>10</v>
      </c>
      <c r="C12" s="11">
        <v>1622</v>
      </c>
      <c r="D12" s="11">
        <v>1612</v>
      </c>
      <c r="E12" s="11">
        <v>1594</v>
      </c>
      <c r="F12" s="11">
        <v>1485</v>
      </c>
      <c r="G12" s="11">
        <v>1560</v>
      </c>
    </row>
    <row r="13" spans="1:7" x14ac:dyDescent="0.25">
      <c r="A13" s="9" t="s">
        <v>24</v>
      </c>
      <c r="B13" s="9" t="s">
        <v>0</v>
      </c>
      <c r="C13" s="11">
        <v>1931</v>
      </c>
      <c r="D13" s="11">
        <v>1892</v>
      </c>
      <c r="E13" s="11">
        <v>1899</v>
      </c>
      <c r="F13" s="11">
        <v>1816</v>
      </c>
      <c r="G13" s="11">
        <v>1792</v>
      </c>
    </row>
    <row r="14" spans="1:7" x14ac:dyDescent="0.25">
      <c r="A14" s="9" t="s">
        <v>25</v>
      </c>
      <c r="B14" s="9" t="s">
        <v>11</v>
      </c>
      <c r="C14" s="11">
        <v>2351</v>
      </c>
      <c r="D14" s="11">
        <v>2373</v>
      </c>
      <c r="E14" s="11">
        <v>2303</v>
      </c>
      <c r="F14" s="11">
        <v>2262</v>
      </c>
      <c r="G14" s="11">
        <v>2248</v>
      </c>
    </row>
    <row r="15" spans="1:7" x14ac:dyDescent="0.25">
      <c r="A15" s="9" t="s">
        <v>26</v>
      </c>
      <c r="B15" s="9" t="s">
        <v>3</v>
      </c>
      <c r="C15" s="11">
        <v>903</v>
      </c>
      <c r="D15" s="11">
        <v>895</v>
      </c>
      <c r="E15" s="11">
        <v>874</v>
      </c>
      <c r="F15" s="11">
        <v>810</v>
      </c>
      <c r="G15" s="11">
        <v>818</v>
      </c>
    </row>
    <row r="16" spans="1:7" x14ac:dyDescent="0.25">
      <c r="A16" s="9" t="s">
        <v>27</v>
      </c>
      <c r="B16" s="9" t="s">
        <v>5</v>
      </c>
      <c r="C16" s="11">
        <v>2224</v>
      </c>
      <c r="D16" s="11">
        <v>2227</v>
      </c>
      <c r="E16" s="11">
        <v>2142</v>
      </c>
      <c r="F16" s="11">
        <v>2126</v>
      </c>
      <c r="G16" s="11">
        <v>2032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E329-1D50-4E71-9F21-2EC0EF9F0092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41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6256</v>
      </c>
      <c r="D3" s="16">
        <v>6142</v>
      </c>
      <c r="E3" s="16">
        <v>6006</v>
      </c>
      <c r="F3" s="16">
        <v>6124</v>
      </c>
      <c r="G3" s="16">
        <v>6254</v>
      </c>
    </row>
    <row r="4" spans="1:7" s="7" customFormat="1" x14ac:dyDescent="0.25">
      <c r="A4" s="9" t="s">
        <v>15</v>
      </c>
      <c r="B4" s="9" t="s">
        <v>1</v>
      </c>
      <c r="C4" s="11">
        <v>1355</v>
      </c>
      <c r="D4" s="11">
        <v>1335</v>
      </c>
      <c r="E4" s="11">
        <v>1359</v>
      </c>
      <c r="F4" s="11">
        <v>1369</v>
      </c>
      <c r="G4" s="11">
        <v>1392</v>
      </c>
    </row>
    <row r="5" spans="1:7" s="7" customFormat="1" x14ac:dyDescent="0.25">
      <c r="A5" s="9" t="s">
        <v>16</v>
      </c>
      <c r="B5" s="9" t="s">
        <v>4</v>
      </c>
      <c r="C5" s="11">
        <v>878</v>
      </c>
      <c r="D5" s="11">
        <v>805</v>
      </c>
      <c r="E5" s="11">
        <v>774</v>
      </c>
      <c r="F5" s="11">
        <v>801</v>
      </c>
      <c r="G5" s="11">
        <v>869</v>
      </c>
    </row>
    <row r="6" spans="1:7" x14ac:dyDescent="0.25">
      <c r="A6" s="9" t="s">
        <v>17</v>
      </c>
      <c r="B6" s="9" t="s">
        <v>8</v>
      </c>
      <c r="C6" s="11">
        <v>126</v>
      </c>
      <c r="D6" s="11">
        <v>121</v>
      </c>
      <c r="E6" s="11">
        <v>129</v>
      </c>
      <c r="F6" s="11">
        <v>127</v>
      </c>
      <c r="G6" s="11">
        <v>135</v>
      </c>
    </row>
    <row r="7" spans="1:7" x14ac:dyDescent="0.25">
      <c r="A7" s="9" t="s">
        <v>18</v>
      </c>
      <c r="B7" s="9" t="s">
        <v>12</v>
      </c>
      <c r="C7" s="11">
        <v>286</v>
      </c>
      <c r="D7" s="11">
        <v>276</v>
      </c>
      <c r="E7" s="11">
        <v>266</v>
      </c>
      <c r="F7" s="11">
        <v>261</v>
      </c>
      <c r="G7" s="11">
        <v>250</v>
      </c>
    </row>
    <row r="8" spans="1:7" x14ac:dyDescent="0.25">
      <c r="A8" s="9" t="s">
        <v>19</v>
      </c>
      <c r="B8" s="9" t="s">
        <v>7</v>
      </c>
      <c r="C8" s="11">
        <v>282</v>
      </c>
      <c r="D8" s="11">
        <v>284</v>
      </c>
      <c r="E8" s="11">
        <v>287</v>
      </c>
      <c r="F8" s="11">
        <v>320</v>
      </c>
      <c r="G8" s="11">
        <v>314</v>
      </c>
    </row>
    <row r="9" spans="1:7" x14ac:dyDescent="0.25">
      <c r="A9" s="9" t="s">
        <v>20</v>
      </c>
      <c r="B9" s="9" t="s">
        <v>2</v>
      </c>
      <c r="C9" s="11">
        <v>602</v>
      </c>
      <c r="D9" s="11">
        <v>592</v>
      </c>
      <c r="E9" s="11">
        <v>548</v>
      </c>
      <c r="F9" s="11">
        <v>555</v>
      </c>
      <c r="G9" s="11">
        <v>573</v>
      </c>
    </row>
    <row r="10" spans="1:7" x14ac:dyDescent="0.25">
      <c r="A10" s="9" t="s">
        <v>21</v>
      </c>
      <c r="B10" s="9" t="s">
        <v>6</v>
      </c>
      <c r="C10" s="11">
        <v>81</v>
      </c>
      <c r="D10" s="11">
        <v>99</v>
      </c>
      <c r="E10" s="11">
        <v>101</v>
      </c>
      <c r="F10" s="11">
        <v>97</v>
      </c>
      <c r="G10" s="11">
        <v>89</v>
      </c>
    </row>
    <row r="11" spans="1:7" x14ac:dyDescent="0.25">
      <c r="A11" s="9" t="s">
        <v>22</v>
      </c>
      <c r="B11" s="9" t="s">
        <v>9</v>
      </c>
      <c r="C11" s="11">
        <v>57</v>
      </c>
      <c r="D11" s="11">
        <v>50</v>
      </c>
      <c r="E11" s="11">
        <v>38</v>
      </c>
      <c r="F11" s="11">
        <v>43</v>
      </c>
      <c r="G11" s="11">
        <v>49</v>
      </c>
    </row>
    <row r="12" spans="1:7" x14ac:dyDescent="0.25">
      <c r="A12" s="9" t="s">
        <v>24</v>
      </c>
      <c r="B12" s="9" t="s">
        <v>0</v>
      </c>
      <c r="C12" s="11">
        <v>149</v>
      </c>
      <c r="D12" s="11">
        <v>157</v>
      </c>
      <c r="E12" s="11">
        <v>144</v>
      </c>
      <c r="F12" s="11">
        <v>148</v>
      </c>
      <c r="G12" s="11">
        <v>157</v>
      </c>
    </row>
    <row r="13" spans="1:7" x14ac:dyDescent="0.25">
      <c r="A13" s="9" t="s">
        <v>25</v>
      </c>
      <c r="B13" s="9" t="s">
        <v>11</v>
      </c>
      <c r="C13" s="11">
        <v>220</v>
      </c>
      <c r="D13" s="11">
        <v>205</v>
      </c>
      <c r="E13" s="11">
        <v>205</v>
      </c>
      <c r="F13" s="11">
        <v>200</v>
      </c>
      <c r="G13" s="11">
        <v>205</v>
      </c>
    </row>
    <row r="14" spans="1:7" x14ac:dyDescent="0.25">
      <c r="A14" s="9" t="s">
        <v>26</v>
      </c>
      <c r="B14" s="9" t="s">
        <v>3</v>
      </c>
      <c r="C14" s="11">
        <v>328</v>
      </c>
      <c r="D14" s="11">
        <v>296</v>
      </c>
      <c r="E14" s="11">
        <v>275</v>
      </c>
      <c r="F14" s="11">
        <v>289</v>
      </c>
      <c r="G14" s="11">
        <v>327</v>
      </c>
    </row>
    <row r="15" spans="1:7" x14ac:dyDescent="0.25">
      <c r="A15" s="9" t="s">
        <v>27</v>
      </c>
      <c r="B15" s="9" t="s">
        <v>5</v>
      </c>
      <c r="C15" s="11">
        <v>738</v>
      </c>
      <c r="D15" s="11">
        <v>716</v>
      </c>
      <c r="E15" s="11">
        <v>700</v>
      </c>
      <c r="F15" s="11">
        <v>727</v>
      </c>
      <c r="G15" s="11">
        <v>727</v>
      </c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D08F-0F7B-4DF9-BB49-7809AF7F1644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42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6">
        <v>424810</v>
      </c>
      <c r="D3" s="16">
        <v>424347</v>
      </c>
      <c r="E3" s="16">
        <v>425848</v>
      </c>
      <c r="F3" s="16">
        <v>426401</v>
      </c>
      <c r="G3" s="16">
        <v>428687</v>
      </c>
    </row>
    <row r="4" spans="1:7" s="7" customFormat="1" x14ac:dyDescent="0.25">
      <c r="A4" s="9" t="s">
        <v>15</v>
      </c>
      <c r="B4" s="9" t="s">
        <v>1</v>
      </c>
      <c r="C4" s="11">
        <v>33044</v>
      </c>
      <c r="D4" s="11">
        <v>32905</v>
      </c>
      <c r="E4" s="11">
        <v>33368</v>
      </c>
      <c r="F4" s="11">
        <v>33770</v>
      </c>
      <c r="G4" s="11">
        <v>34185</v>
      </c>
    </row>
    <row r="5" spans="1:7" s="7" customFormat="1" x14ac:dyDescent="0.25">
      <c r="A5" s="9" t="s">
        <v>16</v>
      </c>
      <c r="B5" s="9" t="s">
        <v>4</v>
      </c>
      <c r="C5" s="11">
        <v>23730</v>
      </c>
      <c r="D5" s="11">
        <v>23694</v>
      </c>
      <c r="E5" s="11">
        <v>23832</v>
      </c>
      <c r="F5" s="11">
        <v>24042</v>
      </c>
      <c r="G5" s="11">
        <v>24215</v>
      </c>
    </row>
    <row r="6" spans="1:7" x14ac:dyDescent="0.25">
      <c r="A6" s="9" t="s">
        <v>17</v>
      </c>
      <c r="B6" s="9" t="s">
        <v>8</v>
      </c>
      <c r="C6" s="11">
        <v>9077</v>
      </c>
      <c r="D6" s="11">
        <v>9165</v>
      </c>
      <c r="E6" s="11">
        <v>9330</v>
      </c>
      <c r="F6" s="11">
        <v>9288</v>
      </c>
      <c r="G6" s="11">
        <v>9445</v>
      </c>
    </row>
    <row r="7" spans="1:7" x14ac:dyDescent="0.25">
      <c r="A7" s="9" t="s">
        <v>18</v>
      </c>
      <c r="B7" s="9" t="s">
        <v>12</v>
      </c>
      <c r="C7" s="11">
        <v>7999</v>
      </c>
      <c r="D7" s="11">
        <v>7889</v>
      </c>
      <c r="E7" s="11">
        <v>7985</v>
      </c>
      <c r="F7" s="11">
        <v>7725</v>
      </c>
      <c r="G7" s="11">
        <v>7627</v>
      </c>
    </row>
    <row r="8" spans="1:7" x14ac:dyDescent="0.25">
      <c r="A8" s="9" t="s">
        <v>19</v>
      </c>
      <c r="B8" s="9" t="s">
        <v>7</v>
      </c>
      <c r="C8" s="11">
        <v>12378</v>
      </c>
      <c r="D8" s="11">
        <v>12686</v>
      </c>
      <c r="E8" s="11">
        <v>12803</v>
      </c>
      <c r="F8" s="11">
        <v>12908</v>
      </c>
      <c r="G8" s="11">
        <v>13013</v>
      </c>
    </row>
    <row r="9" spans="1:7" x14ac:dyDescent="0.25">
      <c r="A9" s="9" t="s">
        <v>20</v>
      </c>
      <c r="B9" s="9" t="s">
        <v>2</v>
      </c>
      <c r="C9" s="11">
        <v>17526</v>
      </c>
      <c r="D9" s="11">
        <v>17322</v>
      </c>
      <c r="E9" s="11">
        <v>16866</v>
      </c>
      <c r="F9" s="11">
        <v>16395</v>
      </c>
      <c r="G9" s="11">
        <v>16061</v>
      </c>
    </row>
    <row r="10" spans="1:7" x14ac:dyDescent="0.25">
      <c r="A10" s="9" t="s">
        <v>21</v>
      </c>
      <c r="B10" s="9" t="s">
        <v>6</v>
      </c>
      <c r="C10" s="11">
        <v>9304</v>
      </c>
      <c r="D10" s="11">
        <v>9062</v>
      </c>
      <c r="E10" s="11">
        <v>9017</v>
      </c>
      <c r="F10" s="11">
        <v>8957</v>
      </c>
      <c r="G10" s="11">
        <v>9123</v>
      </c>
    </row>
    <row r="11" spans="1:7" x14ac:dyDescent="0.25">
      <c r="A11" s="9" t="s">
        <v>22</v>
      </c>
      <c r="B11" s="9" t="s">
        <v>9</v>
      </c>
      <c r="C11" s="11">
        <v>5626</v>
      </c>
      <c r="D11" s="11">
        <v>5587</v>
      </c>
      <c r="E11" s="11">
        <v>5514</v>
      </c>
      <c r="F11" s="11">
        <v>5533</v>
      </c>
      <c r="G11" s="11">
        <v>5435</v>
      </c>
    </row>
    <row r="12" spans="1:7" x14ac:dyDescent="0.25">
      <c r="A12" s="9" t="s">
        <v>23</v>
      </c>
      <c r="B12" s="9" t="s">
        <v>10</v>
      </c>
      <c r="C12" s="11">
        <v>7153</v>
      </c>
      <c r="D12" s="11">
        <v>7032</v>
      </c>
      <c r="E12" s="11">
        <v>7038</v>
      </c>
      <c r="F12" s="11">
        <v>6856</v>
      </c>
      <c r="G12" s="11">
        <v>6962</v>
      </c>
    </row>
    <row r="13" spans="1:7" x14ac:dyDescent="0.25">
      <c r="A13" s="9" t="s">
        <v>24</v>
      </c>
      <c r="B13" s="9" t="s">
        <v>0</v>
      </c>
      <c r="C13" s="11">
        <v>9182</v>
      </c>
      <c r="D13" s="11">
        <v>9148</v>
      </c>
      <c r="E13" s="11">
        <v>9167</v>
      </c>
      <c r="F13" s="11">
        <v>9029</v>
      </c>
      <c r="G13" s="11">
        <v>9051</v>
      </c>
    </row>
    <row r="14" spans="1:7" x14ac:dyDescent="0.25">
      <c r="A14" s="9" t="s">
        <v>25</v>
      </c>
      <c r="B14" s="9" t="s">
        <v>11</v>
      </c>
      <c r="C14" s="11">
        <v>10108</v>
      </c>
      <c r="D14" s="11">
        <v>10171</v>
      </c>
      <c r="E14" s="11">
        <v>10312</v>
      </c>
      <c r="F14" s="11">
        <v>10332</v>
      </c>
      <c r="G14" s="11">
        <v>10359</v>
      </c>
    </row>
    <row r="15" spans="1:7" x14ac:dyDescent="0.25">
      <c r="A15" s="9" t="s">
        <v>26</v>
      </c>
      <c r="B15" s="9" t="s">
        <v>3</v>
      </c>
      <c r="C15" s="11">
        <v>6635</v>
      </c>
      <c r="D15" s="11">
        <v>6630</v>
      </c>
      <c r="E15" s="11">
        <v>6351</v>
      </c>
      <c r="F15" s="11">
        <v>6227</v>
      </c>
      <c r="G15" s="11">
        <v>6084</v>
      </c>
    </row>
    <row r="16" spans="1:7" x14ac:dyDescent="0.25">
      <c r="A16" s="9" t="s">
        <v>27</v>
      </c>
      <c r="B16" s="9" t="s">
        <v>5</v>
      </c>
      <c r="C16" s="11">
        <v>10891</v>
      </c>
      <c r="D16" s="11">
        <v>10922</v>
      </c>
      <c r="E16" s="11">
        <v>10713</v>
      </c>
      <c r="F16" s="11">
        <v>10669</v>
      </c>
      <c r="G16" s="11">
        <v>10449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AC00-3CCF-48EF-8F01-2CEFD14A3F3B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36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7">
        <f t="array" ref="C3:G3">'teller-proble afwezighed ASO'!C3:G3/'noemer-aantal lln ASO'!C3:G3*100</f>
        <v>0.20642826398222081</v>
      </c>
      <c r="D3" s="17">
        <v>0.24349507735583684</v>
      </c>
      <c r="E3" s="18">
        <v>0.30415326527758357</v>
      </c>
      <c r="F3" s="17">
        <v>0.34132961818102664</v>
      </c>
      <c r="G3" s="17">
        <v>0.38802134979693548</v>
      </c>
    </row>
    <row r="4" spans="1:7" s="7" customFormat="1" x14ac:dyDescent="0.25">
      <c r="A4" s="9" t="s">
        <v>15</v>
      </c>
      <c r="B4" s="9" t="s">
        <v>1</v>
      </c>
      <c r="C4" s="12">
        <f t="array" ref="C4:G16">'teller-proble afwezighed ASO'!C4:G16/'noemer-aantal lln ASO'!C4:G16*100</f>
        <v>0.70366436537440258</v>
      </c>
      <c r="D4" s="12">
        <v>0.75929132809377908</v>
      </c>
      <c r="E4" s="12">
        <v>0.97186700767263423</v>
      </c>
      <c r="F4" s="12">
        <v>0.9592019439826065</v>
      </c>
      <c r="G4" s="12">
        <v>1.1247188202949263</v>
      </c>
    </row>
    <row r="5" spans="1:7" s="7" customFormat="1" x14ac:dyDescent="0.25">
      <c r="A5" s="9" t="s">
        <v>16</v>
      </c>
      <c r="B5" s="9" t="s">
        <v>4</v>
      </c>
      <c r="C5" s="12">
        <v>0.29004614370468029</v>
      </c>
      <c r="D5" s="12">
        <v>0.26031498112716389</v>
      </c>
      <c r="E5" s="12">
        <v>0.37103377686796313</v>
      </c>
      <c r="F5" s="12">
        <v>0.49662549344199663</v>
      </c>
      <c r="G5" s="12">
        <v>0.49662549344199663</v>
      </c>
    </row>
    <row r="6" spans="1:7" x14ac:dyDescent="0.25">
      <c r="A6" s="9" t="s">
        <v>17</v>
      </c>
      <c r="B6" s="9" t="s">
        <v>8</v>
      </c>
      <c r="C6" s="12">
        <v>0.34542314335060448</v>
      </c>
      <c r="D6" s="12">
        <v>0.17064846416382254</v>
      </c>
      <c r="E6" s="12">
        <v>0.24242424242424243</v>
      </c>
      <c r="F6" s="12">
        <v>0.27429467084639497</v>
      </c>
      <c r="G6" s="12">
        <v>0.19245573518090839</v>
      </c>
    </row>
    <row r="7" spans="1:7" x14ac:dyDescent="0.25">
      <c r="A7" s="9" t="s">
        <v>18</v>
      </c>
      <c r="B7" s="9" t="s">
        <v>12</v>
      </c>
      <c r="C7" s="12">
        <v>0.11350737797956867</v>
      </c>
      <c r="D7" s="12">
        <v>0.40650406504065045</v>
      </c>
      <c r="E7" s="12">
        <v>0.22935779816513763</v>
      </c>
      <c r="F7" s="12">
        <v>0.23310023310023309</v>
      </c>
      <c r="G7" s="12">
        <v>0.57670126874279126</v>
      </c>
    </row>
    <row r="8" spans="1:7" x14ac:dyDescent="0.25">
      <c r="A8" s="9" t="s">
        <v>19</v>
      </c>
      <c r="B8" s="9" t="s">
        <v>7</v>
      </c>
      <c r="C8" s="12">
        <v>0.20477815699658702</v>
      </c>
      <c r="D8" s="12">
        <v>0.11168192986374804</v>
      </c>
      <c r="E8" s="12">
        <v>0.20102747375474647</v>
      </c>
      <c r="F8" s="12">
        <v>0.3345227475468332</v>
      </c>
      <c r="G8" s="12">
        <v>0.48171666301729799</v>
      </c>
    </row>
    <row r="9" spans="1:7" x14ac:dyDescent="0.25">
      <c r="A9" s="9" t="s">
        <v>20</v>
      </c>
      <c r="B9" s="9" t="s">
        <v>2</v>
      </c>
      <c r="C9" s="12">
        <v>0.13207131851199647</v>
      </c>
      <c r="D9" s="12">
        <v>0.15695067264573989</v>
      </c>
      <c r="E9" s="12">
        <v>0.11684973124561812</v>
      </c>
      <c r="F9" s="12">
        <v>0.1394700139470014</v>
      </c>
      <c r="G9" s="12">
        <v>0.18437427978796958</v>
      </c>
    </row>
    <row r="10" spans="1:7" x14ac:dyDescent="0.25">
      <c r="A10" s="9" t="s">
        <v>21</v>
      </c>
      <c r="B10" s="9" t="s">
        <v>6</v>
      </c>
      <c r="C10" s="12">
        <v>0.16576875259013676</v>
      </c>
      <c r="D10" s="12">
        <v>0.16934801016088061</v>
      </c>
      <c r="E10" s="12">
        <v>8.6058519793459562E-2</v>
      </c>
      <c r="F10" s="12">
        <v>0.2172024326672459</v>
      </c>
      <c r="G10" s="12">
        <v>0.29093931837073983</v>
      </c>
    </row>
    <row r="11" spans="1:7" x14ac:dyDescent="0.25">
      <c r="A11" s="9" t="s">
        <v>22</v>
      </c>
      <c r="B11" s="9" t="s">
        <v>9</v>
      </c>
      <c r="C11" s="12">
        <v>7.0771408351026188E-2</v>
      </c>
      <c r="D11" s="12">
        <v>0.40927694406548432</v>
      </c>
      <c r="E11" s="12">
        <v>0.41493775933609961</v>
      </c>
      <c r="F11" s="12">
        <v>0.59249506254114548</v>
      </c>
      <c r="G11" s="12">
        <v>0.19749835418038184</v>
      </c>
    </row>
    <row r="12" spans="1:7" x14ac:dyDescent="0.25">
      <c r="A12" s="9" t="s">
        <v>23</v>
      </c>
      <c r="B12" s="9" t="s">
        <v>10</v>
      </c>
      <c r="C12" s="12">
        <v>0</v>
      </c>
      <c r="D12" s="12">
        <v>0</v>
      </c>
      <c r="E12" s="12">
        <v>6.1087354917532075E-2</v>
      </c>
      <c r="F12" s="12">
        <v>6.1274509803921566E-2</v>
      </c>
      <c r="G12" s="12">
        <v>6.3734862970044617E-2</v>
      </c>
    </row>
    <row r="13" spans="1:7" x14ac:dyDescent="0.25">
      <c r="A13" s="9" t="s">
        <v>24</v>
      </c>
      <c r="B13" s="9" t="s">
        <v>0</v>
      </c>
      <c r="C13" s="12">
        <v>7.7309625048318509E-2</v>
      </c>
      <c r="D13" s="12">
        <v>0.11876484560570072</v>
      </c>
      <c r="E13" s="12">
        <v>0.35419126328217237</v>
      </c>
      <c r="F13" s="12">
        <v>0.27733755942947702</v>
      </c>
      <c r="G13" s="12">
        <v>0.1970831690973591</v>
      </c>
    </row>
    <row r="14" spans="1:7" x14ac:dyDescent="0.25">
      <c r="A14" s="9" t="s">
        <v>25</v>
      </c>
      <c r="B14" s="9" t="s">
        <v>11</v>
      </c>
      <c r="C14" s="12">
        <v>7.958615200955034E-2</v>
      </c>
      <c r="D14" s="12">
        <v>7.9968012794882054E-2</v>
      </c>
      <c r="E14" s="12">
        <v>0.15766653527788727</v>
      </c>
      <c r="F14" s="12">
        <v>0.16148566814695195</v>
      </c>
      <c r="G14" s="12">
        <v>0.16057808109193095</v>
      </c>
    </row>
    <row r="15" spans="1:7" x14ac:dyDescent="0.25">
      <c r="A15" s="9" t="s">
        <v>26</v>
      </c>
      <c r="B15" s="9" t="s">
        <v>3</v>
      </c>
      <c r="C15" s="12">
        <v>0.11614401858304298</v>
      </c>
      <c r="D15" s="12">
        <v>0.11461318051575931</v>
      </c>
      <c r="E15" s="12">
        <v>0.18796992481203006</v>
      </c>
      <c r="F15" s="12">
        <v>0.1272264631043257</v>
      </c>
      <c r="G15" s="12">
        <v>0.39138943248532287</v>
      </c>
    </row>
    <row r="16" spans="1:7" x14ac:dyDescent="0.25">
      <c r="A16" s="9" t="s">
        <v>27</v>
      </c>
      <c r="B16" s="9" t="s">
        <v>5</v>
      </c>
      <c r="C16" s="12">
        <v>0.2932551319648094</v>
      </c>
      <c r="D16" s="12">
        <v>0.20712510356255179</v>
      </c>
      <c r="E16" s="12">
        <v>0.5187549880287311</v>
      </c>
      <c r="F16" s="12">
        <v>0.58207217694994184</v>
      </c>
      <c r="G16" s="12">
        <v>0.39478878799842088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D626-4209-4E08-9CF4-9D7F9EF20357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37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7">
        <f t="array" ref="C3:G3">'teller-proble afwezighed BSO'!C3:G3/'noemer-aantal lln BSO'!C3:G3*100</f>
        <v>4.5682390874359875</v>
      </c>
      <c r="D3" s="17">
        <v>5.5514403846412836</v>
      </c>
      <c r="E3" s="18">
        <v>6.597020176732479</v>
      </c>
      <c r="F3" s="17">
        <v>7.3873749568816827</v>
      </c>
      <c r="G3" s="17">
        <v>8.3639186900056472</v>
      </c>
    </row>
    <row r="4" spans="1:7" s="7" customFormat="1" x14ac:dyDescent="0.25">
      <c r="A4" s="9" t="s">
        <v>15</v>
      </c>
      <c r="B4" s="9" t="s">
        <v>1</v>
      </c>
      <c r="C4" s="12">
        <f t="array" ref="C4:G16">'teller-proble afwezighed BSO'!C4:G16/'noemer-aantal lln BSO'!C4:G16*100</f>
        <v>8.1946039035591269</v>
      </c>
      <c r="D4" s="12">
        <v>8.6611903732526301</v>
      </c>
      <c r="E4" s="12">
        <v>11.401628804114873</v>
      </c>
      <c r="F4" s="12">
        <v>10.686689021723284</v>
      </c>
      <c r="G4" s="12">
        <v>12.814406905789552</v>
      </c>
    </row>
    <row r="5" spans="1:7" s="7" customFormat="1" x14ac:dyDescent="0.25">
      <c r="A5" s="9" t="s">
        <v>16</v>
      </c>
      <c r="B5" s="9" t="s">
        <v>4</v>
      </c>
      <c r="C5" s="12">
        <v>11.111111111111111</v>
      </c>
      <c r="D5" s="12">
        <v>13.001145475372281</v>
      </c>
      <c r="E5" s="12">
        <v>15.758754863813229</v>
      </c>
      <c r="F5" s="12">
        <v>19.135104578858112</v>
      </c>
      <c r="G5" s="12">
        <v>21.27359819667512</v>
      </c>
    </row>
    <row r="6" spans="1:7" x14ac:dyDescent="0.25">
      <c r="A6" s="9" t="s">
        <v>17</v>
      </c>
      <c r="B6" s="9" t="s">
        <v>8</v>
      </c>
      <c r="C6" s="12">
        <v>5.7846506300114546</v>
      </c>
      <c r="D6" s="12">
        <v>8.7323943661971821</v>
      </c>
      <c r="E6" s="12">
        <v>8.2077051926298168</v>
      </c>
      <c r="F6" s="12">
        <v>7.192575406032482</v>
      </c>
      <c r="G6" s="12">
        <v>6.5192083818393476</v>
      </c>
    </row>
    <row r="7" spans="1:7" x14ac:dyDescent="0.25">
      <c r="A7" s="9" t="s">
        <v>18</v>
      </c>
      <c r="B7" s="9" t="s">
        <v>12</v>
      </c>
      <c r="C7" s="12">
        <v>2.9878048780487805</v>
      </c>
      <c r="D7" s="12">
        <v>4.1079092581238505</v>
      </c>
      <c r="E7" s="12">
        <v>3.7770897832817338</v>
      </c>
      <c r="F7" s="12">
        <v>6.3011972274732191</v>
      </c>
      <c r="G7" s="12">
        <v>5.8124174372523116</v>
      </c>
    </row>
    <row r="8" spans="1:7" x14ac:dyDescent="0.25">
      <c r="A8" s="9" t="s">
        <v>19</v>
      </c>
      <c r="B8" s="9" t="s">
        <v>7</v>
      </c>
      <c r="C8" s="12">
        <v>3.1586503948312994</v>
      </c>
      <c r="D8" s="12">
        <v>5.4091539528432726</v>
      </c>
      <c r="E8" s="12">
        <v>6.3514467184191954</v>
      </c>
      <c r="F8" s="12">
        <v>8.1908831908831914</v>
      </c>
      <c r="G8" s="12">
        <v>9.375</v>
      </c>
    </row>
    <row r="9" spans="1:7" x14ac:dyDescent="0.25">
      <c r="A9" s="9" t="s">
        <v>20</v>
      </c>
      <c r="B9" s="9" t="s">
        <v>2</v>
      </c>
      <c r="C9" s="12">
        <v>1.322418136020151</v>
      </c>
      <c r="D9" s="12">
        <v>1.8524332810047097</v>
      </c>
      <c r="E9" s="12">
        <v>1.643570737995488</v>
      </c>
      <c r="F9" s="12">
        <v>1.7437961099932933</v>
      </c>
      <c r="G9" s="12">
        <v>2.5072674418604652</v>
      </c>
    </row>
    <row r="10" spans="1:7" x14ac:dyDescent="0.25">
      <c r="A10" s="9" t="s">
        <v>21</v>
      </c>
      <c r="B10" s="9" t="s">
        <v>6</v>
      </c>
      <c r="C10" s="12">
        <v>2.3081052066559313</v>
      </c>
      <c r="D10" s="12">
        <v>2.0719738276990185</v>
      </c>
      <c r="E10" s="12">
        <v>2.9926595143986447</v>
      </c>
      <c r="F10" s="12">
        <v>3.9169139465875373</v>
      </c>
      <c r="G10" s="12">
        <v>5.972906403940887</v>
      </c>
    </row>
    <row r="11" spans="1:7" x14ac:dyDescent="0.25">
      <c r="A11" s="9" t="s">
        <v>22</v>
      </c>
      <c r="B11" s="9" t="s">
        <v>9</v>
      </c>
      <c r="C11" s="12">
        <v>5.7004830917874392</v>
      </c>
      <c r="D11" s="12">
        <v>9.5098039215686274</v>
      </c>
      <c r="E11" s="12">
        <v>9.2227979274611407</v>
      </c>
      <c r="F11" s="12">
        <v>10.4989604989605</v>
      </c>
      <c r="G11" s="12">
        <v>9.8272138228941674</v>
      </c>
    </row>
    <row r="12" spans="1:7" x14ac:dyDescent="0.25">
      <c r="A12" s="9" t="s">
        <v>23</v>
      </c>
      <c r="B12" s="9" t="s">
        <v>10</v>
      </c>
      <c r="C12" s="12">
        <v>1.7520215633423182</v>
      </c>
      <c r="D12" s="12">
        <v>2.2941970310391366</v>
      </c>
      <c r="E12" s="12">
        <v>2.6494565217391304</v>
      </c>
      <c r="F12" s="12">
        <v>2.197802197802198</v>
      </c>
      <c r="G12" s="12">
        <v>3.8216560509554141</v>
      </c>
    </row>
    <row r="13" spans="1:7" x14ac:dyDescent="0.25">
      <c r="A13" s="9" t="s">
        <v>24</v>
      </c>
      <c r="B13" s="9" t="s">
        <v>0</v>
      </c>
      <c r="C13" s="12">
        <v>7.4954296160877512</v>
      </c>
      <c r="D13" s="12">
        <v>11.47239263803681</v>
      </c>
      <c r="E13" s="12">
        <v>13.432835820895523</v>
      </c>
      <c r="F13" s="12">
        <v>10.966904607397794</v>
      </c>
      <c r="G13" s="12">
        <v>10.078023407022107</v>
      </c>
    </row>
    <row r="14" spans="1:7" x14ac:dyDescent="0.25">
      <c r="A14" s="9" t="s">
        <v>25</v>
      </c>
      <c r="B14" s="9" t="s">
        <v>11</v>
      </c>
      <c r="C14" s="12">
        <v>1.4372581536760642</v>
      </c>
      <c r="D14" s="12">
        <v>1.9946091644204851</v>
      </c>
      <c r="E14" s="12">
        <v>3.0051813471502591</v>
      </c>
      <c r="F14" s="12">
        <v>3.4027425088877599</v>
      </c>
      <c r="G14" s="12">
        <v>4.8755713560182841</v>
      </c>
    </row>
    <row r="15" spans="1:7" x14ac:dyDescent="0.25">
      <c r="A15" s="9" t="s">
        <v>26</v>
      </c>
      <c r="B15" s="9" t="s">
        <v>3</v>
      </c>
      <c r="C15" s="12">
        <v>5.5853098699311401</v>
      </c>
      <c r="D15" s="12">
        <v>6.7233384853168472</v>
      </c>
      <c r="E15" s="12">
        <v>8.1825334382376091</v>
      </c>
      <c r="F15" s="12">
        <v>9.9917423616845582</v>
      </c>
      <c r="G15" s="12">
        <v>10.819949281487743</v>
      </c>
    </row>
    <row r="16" spans="1:7" x14ac:dyDescent="0.25">
      <c r="A16" s="9" t="s">
        <v>27</v>
      </c>
      <c r="B16" s="9" t="s">
        <v>5</v>
      </c>
      <c r="C16" s="12">
        <v>9.7440944881889759</v>
      </c>
      <c r="D16" s="12">
        <v>7.9628724963361011</v>
      </c>
      <c r="E16" s="12">
        <v>10.253699788583509</v>
      </c>
      <c r="F16" s="12">
        <v>11.780973451327434</v>
      </c>
      <c r="G16" s="12">
        <v>13.388138578978273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0731-58B8-4982-B663-2B3CCF439B05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38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7">
        <f t="array" ref="C3:G3">'teller-proble afwezighed TSO'!C3:G3/'noemer-aantal lln TSO'!C3:G3*100</f>
        <v>0.93101703491313881</v>
      </c>
      <c r="D3" s="17">
        <v>1.1516444045347403</v>
      </c>
      <c r="E3" s="18">
        <v>1.4776149822233293</v>
      </c>
      <c r="F3" s="17">
        <v>1.6683361541915651</v>
      </c>
      <c r="G3" s="17">
        <v>1.6019218374641122</v>
      </c>
    </row>
    <row r="4" spans="1:7" s="7" customFormat="1" x14ac:dyDescent="0.25">
      <c r="A4" s="9" t="s">
        <v>15</v>
      </c>
      <c r="B4" s="9" t="s">
        <v>1</v>
      </c>
      <c r="C4" s="12">
        <f t="array" ref="C4:G16">'teller-proble afwezighed TSO'!C4:G16/'noemer-aantal lln TSO'!C4:G16*100</f>
        <v>2.5945395964049518</v>
      </c>
      <c r="D4" s="12">
        <v>3.1109632340708697</v>
      </c>
      <c r="E4" s="12">
        <v>3.6811887875717662</v>
      </c>
      <c r="F4" s="12">
        <v>3.180880330123796</v>
      </c>
      <c r="G4" s="12">
        <v>2.9339853300733498</v>
      </c>
    </row>
    <row r="5" spans="1:7" s="7" customFormat="1" x14ac:dyDescent="0.25">
      <c r="A5" s="9" t="s">
        <v>16</v>
      </c>
      <c r="B5" s="9" t="s">
        <v>4</v>
      </c>
      <c r="C5" s="12">
        <v>1.6940451745379879</v>
      </c>
      <c r="D5" s="12">
        <v>1.6597510373443984</v>
      </c>
      <c r="E5" s="12">
        <v>3.011727078891258</v>
      </c>
      <c r="F5" s="12">
        <v>3.1047516198704104</v>
      </c>
      <c r="G5" s="12">
        <v>3.3518005540166209</v>
      </c>
    </row>
    <row r="6" spans="1:7" x14ac:dyDescent="0.25">
      <c r="A6" s="9" t="s">
        <v>17</v>
      </c>
      <c r="B6" s="9" t="s">
        <v>8</v>
      </c>
      <c r="C6" s="12">
        <v>1.1170471102476931</v>
      </c>
      <c r="D6" s="12">
        <v>1.5903614457831325</v>
      </c>
      <c r="E6" s="12">
        <v>1.6561130053580126</v>
      </c>
      <c r="F6" s="12">
        <v>1.6064257028112447</v>
      </c>
      <c r="G6" s="12">
        <v>2.0696617869762743</v>
      </c>
    </row>
    <row r="7" spans="1:7" x14ac:dyDescent="0.25">
      <c r="A7" s="9" t="s">
        <v>18</v>
      </c>
      <c r="B7" s="9" t="s">
        <v>12</v>
      </c>
      <c r="C7" s="12">
        <v>0.88154269972451782</v>
      </c>
      <c r="D7" s="12">
        <v>0.7291082445316881</v>
      </c>
      <c r="E7" s="12">
        <v>0.952914798206278</v>
      </c>
      <c r="F7" s="12">
        <v>1.7533606078316772</v>
      </c>
      <c r="G7" s="12">
        <v>1.4888337468982631</v>
      </c>
    </row>
    <row r="8" spans="1:7" x14ac:dyDescent="0.25">
      <c r="A8" s="9" t="s">
        <v>19</v>
      </c>
      <c r="B8" s="9" t="s">
        <v>7</v>
      </c>
      <c r="C8" s="12">
        <v>0.7142857142857143</v>
      </c>
      <c r="D8" s="12">
        <v>1.0884353741496597</v>
      </c>
      <c r="E8" s="12">
        <v>1.8115942028985508</v>
      </c>
      <c r="F8" s="12">
        <v>1.9078641228478361</v>
      </c>
      <c r="G8" s="12">
        <v>1.7779913503123499</v>
      </c>
    </row>
    <row r="9" spans="1:7" x14ac:dyDescent="0.25">
      <c r="A9" s="9" t="s">
        <v>20</v>
      </c>
      <c r="B9" s="9" t="s">
        <v>2</v>
      </c>
      <c r="C9" s="12">
        <v>0.53024825259098585</v>
      </c>
      <c r="D9" s="12">
        <v>0.44389642416769426</v>
      </c>
      <c r="E9" s="12">
        <v>0.93765838824125691</v>
      </c>
      <c r="F9" s="12">
        <v>0.59251279288984648</v>
      </c>
      <c r="G9" s="12">
        <v>0.93325791855203621</v>
      </c>
    </row>
    <row r="10" spans="1:7" x14ac:dyDescent="0.25">
      <c r="A10" s="9" t="s">
        <v>21</v>
      </c>
      <c r="B10" s="9" t="s">
        <v>6</v>
      </c>
      <c r="C10" s="12">
        <v>0.73913043478260865</v>
      </c>
      <c r="D10" s="12">
        <v>0.41039671682626538</v>
      </c>
      <c r="E10" s="12">
        <v>0.87759815242494221</v>
      </c>
      <c r="F10" s="12">
        <v>0.90778786430960345</v>
      </c>
      <c r="G10" s="12">
        <v>2.057416267942584</v>
      </c>
    </row>
    <row r="11" spans="1:7" x14ac:dyDescent="0.25">
      <c r="A11" s="9" t="s">
        <v>22</v>
      </c>
      <c r="B11" s="9" t="s">
        <v>9</v>
      </c>
      <c r="C11" s="12">
        <v>1.2422360248447204</v>
      </c>
      <c r="D11" s="12">
        <v>2.6833631484794274</v>
      </c>
      <c r="E11" s="12">
        <v>3.3149171270718232</v>
      </c>
      <c r="F11" s="12">
        <v>3.7418147801683816</v>
      </c>
      <c r="G11" s="12">
        <v>3.1536113936927768</v>
      </c>
    </row>
    <row r="12" spans="1:7" x14ac:dyDescent="0.25">
      <c r="A12" s="9" t="s">
        <v>23</v>
      </c>
      <c r="B12" s="9" t="s">
        <v>10</v>
      </c>
      <c r="C12" s="12">
        <v>0.12330456226880394</v>
      </c>
      <c r="D12" s="12">
        <v>0.24813895781637718</v>
      </c>
      <c r="E12" s="12">
        <v>0.25094102885821828</v>
      </c>
      <c r="F12" s="12">
        <v>0.40404040404040403</v>
      </c>
      <c r="G12" s="12">
        <v>0.57692307692307698</v>
      </c>
    </row>
    <row r="13" spans="1:7" x14ac:dyDescent="0.25">
      <c r="A13" s="9" t="s">
        <v>24</v>
      </c>
      <c r="B13" s="9" t="s">
        <v>0</v>
      </c>
      <c r="C13" s="12">
        <v>1.5018125323666496</v>
      </c>
      <c r="D13" s="12">
        <v>2.4841437632135306</v>
      </c>
      <c r="E13" s="12">
        <v>3.0015797788309637</v>
      </c>
      <c r="F13" s="12">
        <v>3.1387665198237888</v>
      </c>
      <c r="G13" s="12">
        <v>2.734375</v>
      </c>
    </row>
    <row r="14" spans="1:7" x14ac:dyDescent="0.25">
      <c r="A14" s="9" t="s">
        <v>25</v>
      </c>
      <c r="B14" s="9" t="s">
        <v>11</v>
      </c>
      <c r="C14" s="12">
        <v>0.51042109740535946</v>
      </c>
      <c r="D14" s="12">
        <v>0.54782975136957435</v>
      </c>
      <c r="E14" s="12">
        <v>0.65132435953104639</v>
      </c>
      <c r="F14" s="12">
        <v>0.61892130857648098</v>
      </c>
      <c r="G14" s="12">
        <v>0.88967971530249124</v>
      </c>
    </row>
    <row r="15" spans="1:7" x14ac:dyDescent="0.25">
      <c r="A15" s="9" t="s">
        <v>26</v>
      </c>
      <c r="B15" s="9" t="s">
        <v>3</v>
      </c>
      <c r="C15" s="12">
        <v>0.99667774086378735</v>
      </c>
      <c r="D15" s="12">
        <v>1.3407821229050279</v>
      </c>
      <c r="E15" s="12">
        <v>2.1739130434782608</v>
      </c>
      <c r="F15" s="12">
        <v>3.0864197530864197</v>
      </c>
      <c r="G15" s="12">
        <v>1.8337408312958436</v>
      </c>
    </row>
    <row r="16" spans="1:7" x14ac:dyDescent="0.25">
      <c r="A16" s="9" t="s">
        <v>27</v>
      </c>
      <c r="B16" s="9" t="s">
        <v>5</v>
      </c>
      <c r="C16" s="12">
        <v>2.2482014388489207</v>
      </c>
      <c r="D16" s="12">
        <v>1.9308486753480019</v>
      </c>
      <c r="E16" s="12">
        <v>3.0345471521942109</v>
      </c>
      <c r="F16" s="12">
        <v>3.0573847601128881</v>
      </c>
      <c r="G16" s="12">
        <v>2.9527559055118111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532F-B0D0-4C6C-8816-202B0A81E686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39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7">
        <f t="array" ref="C3:G3">'teller-proble afwezighed KSO'!C3:G3/'noemer-aantal lln KSO'!C3:G3*100</f>
        <v>1.4386189258312021</v>
      </c>
      <c r="D3" s="17">
        <v>1.7746662324975577</v>
      </c>
      <c r="E3" s="18">
        <v>1.7649017649017649</v>
      </c>
      <c r="F3" s="17">
        <v>2.1391247550620509</v>
      </c>
      <c r="G3" s="17">
        <v>2.7982091461464664</v>
      </c>
    </row>
    <row r="4" spans="1:7" s="7" customFormat="1" x14ac:dyDescent="0.25">
      <c r="A4" s="9" t="s">
        <v>15</v>
      </c>
      <c r="B4" s="9" t="s">
        <v>1</v>
      </c>
      <c r="C4" s="13">
        <f t="array" ref="C4:G15">'teller-proble afwezighed KSO'!C4:G15/'noemer-aantal lln KSO'!C4:G15*100</f>
        <v>1.7712177121771218</v>
      </c>
      <c r="D4" s="13">
        <v>2.0973782771535583</v>
      </c>
      <c r="E4" s="13">
        <v>2.0603384841795438</v>
      </c>
      <c r="F4" s="13">
        <v>2.3374726077428782</v>
      </c>
      <c r="G4" s="13">
        <v>4.3821839080459775</v>
      </c>
    </row>
    <row r="5" spans="1:7" s="7" customFormat="1" x14ac:dyDescent="0.25">
      <c r="A5" s="9" t="s">
        <v>16</v>
      </c>
      <c r="B5" s="9" t="s">
        <v>4</v>
      </c>
      <c r="C5" s="13">
        <v>3.0751708428246016</v>
      </c>
      <c r="D5" s="13">
        <v>3.8509316770186333</v>
      </c>
      <c r="E5" s="13">
        <v>3.7467700258397936</v>
      </c>
      <c r="F5" s="13">
        <v>4.119850187265917</v>
      </c>
      <c r="G5" s="13">
        <v>4.6029919447640966</v>
      </c>
    </row>
    <row r="6" spans="1:7" x14ac:dyDescent="0.25">
      <c r="A6" s="9" t="s">
        <v>17</v>
      </c>
      <c r="B6" s="9" t="s">
        <v>8</v>
      </c>
      <c r="C6" s="13">
        <v>0.79365079365079361</v>
      </c>
      <c r="D6" s="13">
        <v>0.82644628099173556</v>
      </c>
      <c r="E6" s="13">
        <v>1.5503875968992249</v>
      </c>
      <c r="F6" s="13">
        <v>2.3622047244094486</v>
      </c>
      <c r="G6" s="13">
        <v>2.2222222222222223</v>
      </c>
    </row>
    <row r="7" spans="1:7" x14ac:dyDescent="0.25">
      <c r="A7" s="9" t="s">
        <v>18</v>
      </c>
      <c r="B7" s="9" t="s">
        <v>12</v>
      </c>
      <c r="C7" s="13">
        <v>0.34965034965034963</v>
      </c>
      <c r="D7" s="13">
        <v>1.4492753623188406</v>
      </c>
      <c r="E7" s="13">
        <v>0.75187969924812026</v>
      </c>
      <c r="F7" s="13">
        <v>1.9157088122605364</v>
      </c>
      <c r="G7" s="13">
        <v>1.6</v>
      </c>
    </row>
    <row r="8" spans="1:7" x14ac:dyDescent="0.25">
      <c r="A8" s="9" t="s">
        <v>19</v>
      </c>
      <c r="B8" s="9" t="s">
        <v>7</v>
      </c>
      <c r="C8" s="13">
        <v>0.3546099290780142</v>
      </c>
      <c r="D8" s="13">
        <v>0.35211267605633806</v>
      </c>
      <c r="E8" s="13">
        <v>0.34843205574912894</v>
      </c>
      <c r="F8" s="13">
        <v>1.25</v>
      </c>
      <c r="G8" s="13">
        <v>0.63694267515923575</v>
      </c>
    </row>
    <row r="9" spans="1:7" x14ac:dyDescent="0.25">
      <c r="A9" s="9" t="s">
        <v>20</v>
      </c>
      <c r="B9" s="9" t="s">
        <v>2</v>
      </c>
      <c r="C9" s="13">
        <v>2.1594684385382057</v>
      </c>
      <c r="D9" s="13">
        <v>2.1959459459459461</v>
      </c>
      <c r="E9" s="13">
        <v>0.91240875912408748</v>
      </c>
      <c r="F9" s="13">
        <v>0.72072072072072069</v>
      </c>
      <c r="G9" s="13">
        <v>1.7452006980802792</v>
      </c>
    </row>
    <row r="10" spans="1:7" x14ac:dyDescent="0.25">
      <c r="A10" s="9" t="s">
        <v>21</v>
      </c>
      <c r="B10" s="9" t="s">
        <v>6</v>
      </c>
      <c r="C10" s="13">
        <v>0</v>
      </c>
      <c r="D10" s="13">
        <v>1.0101010101010102</v>
      </c>
      <c r="E10" s="13">
        <v>0.99009900990099009</v>
      </c>
      <c r="F10" s="13">
        <v>3.0927835051546393</v>
      </c>
      <c r="G10" s="13">
        <v>0</v>
      </c>
    </row>
    <row r="11" spans="1:7" x14ac:dyDescent="0.25">
      <c r="A11" s="9" t="s">
        <v>22</v>
      </c>
      <c r="B11" s="9" t="s">
        <v>9</v>
      </c>
      <c r="C11" s="13">
        <v>1.7543859649122806</v>
      </c>
      <c r="D11" s="13">
        <v>4</v>
      </c>
      <c r="E11" s="13">
        <v>2.6315789473684208</v>
      </c>
      <c r="F11" s="13">
        <v>0</v>
      </c>
      <c r="G11" s="13">
        <v>0</v>
      </c>
    </row>
    <row r="12" spans="1:7" x14ac:dyDescent="0.25">
      <c r="A12" s="9" t="s">
        <v>24</v>
      </c>
      <c r="B12" s="9" t="s">
        <v>0</v>
      </c>
      <c r="C12" s="13">
        <v>0.67114093959731547</v>
      </c>
      <c r="D12" s="13">
        <v>0.63694267515923575</v>
      </c>
      <c r="E12" s="13">
        <v>0</v>
      </c>
      <c r="F12" s="13">
        <v>0.67567567567567566</v>
      </c>
      <c r="G12" s="13">
        <v>0</v>
      </c>
    </row>
    <row r="13" spans="1:7" x14ac:dyDescent="0.25">
      <c r="A13" s="9" t="s">
        <v>25</v>
      </c>
      <c r="B13" s="9" t="s">
        <v>11</v>
      </c>
      <c r="C13" s="13">
        <v>0.45454545454545453</v>
      </c>
      <c r="D13" s="13">
        <v>0</v>
      </c>
      <c r="E13" s="13">
        <v>1.4634146341463417</v>
      </c>
      <c r="F13" s="13">
        <v>1</v>
      </c>
      <c r="G13" s="13">
        <v>0.97560975609756095</v>
      </c>
    </row>
    <row r="14" spans="1:7" x14ac:dyDescent="0.25">
      <c r="A14" s="9" t="s">
        <v>26</v>
      </c>
      <c r="B14" s="9" t="s">
        <v>3</v>
      </c>
      <c r="C14" s="13">
        <v>1.2195121951219512</v>
      </c>
      <c r="D14" s="13">
        <v>1.0135135135135136</v>
      </c>
      <c r="E14" s="13">
        <v>2.5454545454545454</v>
      </c>
      <c r="F14" s="13">
        <v>3.8062283737024223</v>
      </c>
      <c r="G14" s="13">
        <v>3.0581039755351682</v>
      </c>
    </row>
    <row r="15" spans="1:7" x14ac:dyDescent="0.25">
      <c r="A15" s="9" t="s">
        <v>27</v>
      </c>
      <c r="B15" s="9" t="s">
        <v>5</v>
      </c>
      <c r="C15" s="13">
        <v>0.13550135501355012</v>
      </c>
      <c r="D15" s="13">
        <v>0.6983240223463687</v>
      </c>
      <c r="E15" s="13">
        <v>0.7142857142857143</v>
      </c>
      <c r="F15" s="13">
        <v>0.41265474552957354</v>
      </c>
      <c r="G15" s="13">
        <v>0.55020632737276476</v>
      </c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9FCE2-2E17-49D1-8A3F-9211DF654702}">
  <dimension ref="A1:G32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40</v>
      </c>
    </row>
    <row r="2" spans="1:7" s="5" customFormat="1" x14ac:dyDescent="0.2">
      <c r="A2" s="3" t="s">
        <v>13</v>
      </c>
      <c r="B2" s="3" t="s">
        <v>14</v>
      </c>
      <c r="C2" s="14" t="s">
        <v>43</v>
      </c>
      <c r="D2" s="14" t="s">
        <v>44</v>
      </c>
      <c r="E2" s="4" t="s">
        <v>45</v>
      </c>
      <c r="F2" s="14" t="s">
        <v>46</v>
      </c>
      <c r="G2" s="14" t="s">
        <v>47</v>
      </c>
    </row>
    <row r="3" spans="1:7" s="5" customFormat="1" x14ac:dyDescent="0.2">
      <c r="A3" s="15"/>
      <c r="B3" s="15" t="s">
        <v>48</v>
      </c>
      <c r="C3" s="17">
        <f t="array" ref="C3:G3">'teller-proble afwezighed TOTAAL'!C3:G3/'noemer-aantal lln TOTAAL'!C3:G3*100</f>
        <v>1.3368329370777523</v>
      </c>
      <c r="D3" s="17">
        <v>1.639695814981607</v>
      </c>
      <c r="E3" s="18">
        <v>2.0281884616107155</v>
      </c>
      <c r="F3" s="17">
        <v>2.2136439642496146</v>
      </c>
      <c r="G3" s="17">
        <v>2.3294384947525817</v>
      </c>
    </row>
    <row r="4" spans="1:7" s="7" customFormat="1" x14ac:dyDescent="0.25">
      <c r="A4" s="9" t="s">
        <v>15</v>
      </c>
      <c r="B4" s="9" t="s">
        <v>1</v>
      </c>
      <c r="C4" s="12">
        <f t="array" ref="C4:G16">'teller-proble afwezighed TOTAAL'!C4:G16/'noemer-aantal lln TOTAAL'!C4:G16*100</f>
        <v>2.9990315942379859</v>
      </c>
      <c r="D4" s="12">
        <v>3.3915818264701416</v>
      </c>
      <c r="E4" s="12">
        <v>4.2975305682090621</v>
      </c>
      <c r="F4" s="12">
        <v>3.9976310334616523</v>
      </c>
      <c r="G4" s="12">
        <v>4.4142167617376042</v>
      </c>
    </row>
    <row r="5" spans="1:7" s="7" customFormat="1" x14ac:dyDescent="0.25">
      <c r="A5" s="9" t="s">
        <v>16</v>
      </c>
      <c r="B5" s="9" t="s">
        <v>4</v>
      </c>
      <c r="C5" s="12">
        <v>2.8023598820058995</v>
      </c>
      <c r="D5" s="12">
        <v>3.2708702625137165</v>
      </c>
      <c r="E5" s="12">
        <v>4.0995300436388051</v>
      </c>
      <c r="F5" s="12">
        <v>4.5545295732468185</v>
      </c>
      <c r="G5" s="12">
        <v>5.0299401197604787</v>
      </c>
    </row>
    <row r="6" spans="1:7" x14ac:dyDescent="0.25">
      <c r="A6" s="9" t="s">
        <v>17</v>
      </c>
      <c r="B6" s="9" t="s">
        <v>8</v>
      </c>
      <c r="C6" s="12">
        <v>1.6745620799823731</v>
      </c>
      <c r="D6" s="12">
        <v>2.4440807419530826</v>
      </c>
      <c r="E6" s="12">
        <v>2.540192926045016</v>
      </c>
      <c r="F6" s="12">
        <v>2.1533161068044793</v>
      </c>
      <c r="G6" s="12">
        <v>2.0751720487030174</v>
      </c>
    </row>
    <row r="7" spans="1:7" x14ac:dyDescent="0.25">
      <c r="A7" s="9" t="s">
        <v>18</v>
      </c>
      <c r="B7" s="9" t="s">
        <v>12</v>
      </c>
      <c r="C7" s="12">
        <v>1.0251281410176272</v>
      </c>
      <c r="D7" s="12">
        <v>1.419698314108252</v>
      </c>
      <c r="E7" s="12">
        <v>1.8284283030682531</v>
      </c>
      <c r="F7" s="12">
        <v>2.3689320388349517</v>
      </c>
      <c r="G7" s="12">
        <v>2.0584764651894587</v>
      </c>
    </row>
    <row r="8" spans="1:7" x14ac:dyDescent="0.25">
      <c r="A8" s="9" t="s">
        <v>19</v>
      </c>
      <c r="B8" s="9" t="s">
        <v>7</v>
      </c>
      <c r="C8" s="12">
        <v>0.72709646146388762</v>
      </c>
      <c r="D8" s="12">
        <v>1.1114614535708656</v>
      </c>
      <c r="E8" s="12">
        <v>1.6089978911192688</v>
      </c>
      <c r="F8" s="12">
        <v>1.6966222497675858</v>
      </c>
      <c r="G8" s="12">
        <v>1.898101898101898</v>
      </c>
    </row>
    <row r="9" spans="1:7" x14ac:dyDescent="0.25">
      <c r="A9" s="9" t="s">
        <v>20</v>
      </c>
      <c r="B9" s="9" t="s">
        <v>2</v>
      </c>
      <c r="C9" s="12">
        <v>0.61052151089809426</v>
      </c>
      <c r="D9" s="12">
        <v>0.72162567832813762</v>
      </c>
      <c r="E9" s="12">
        <v>0.83007233487489629</v>
      </c>
      <c r="F9" s="12">
        <v>0.81122293382128696</v>
      </c>
      <c r="G9" s="12">
        <v>0.95261814332855987</v>
      </c>
    </row>
    <row r="10" spans="1:7" x14ac:dyDescent="0.25">
      <c r="A10" s="9" t="s">
        <v>21</v>
      </c>
      <c r="B10" s="9" t="s">
        <v>6</v>
      </c>
      <c r="C10" s="12">
        <v>0.82760103181427347</v>
      </c>
      <c r="D10" s="12">
        <v>0.83866696093577575</v>
      </c>
      <c r="E10" s="12">
        <v>1.1201064655650439</v>
      </c>
      <c r="F10" s="12">
        <v>1.5072010717874289</v>
      </c>
      <c r="G10" s="12">
        <v>1.8963060396799298</v>
      </c>
    </row>
    <row r="11" spans="1:7" x14ac:dyDescent="0.25">
      <c r="A11" s="9" t="s">
        <v>22</v>
      </c>
      <c r="B11" s="9" t="s">
        <v>9</v>
      </c>
      <c r="C11" s="12">
        <v>1.9552079630287951</v>
      </c>
      <c r="D11" s="12">
        <v>3.2396635045641671</v>
      </c>
      <c r="E11" s="12">
        <v>3.4820457018498367</v>
      </c>
      <c r="F11" s="12">
        <v>3.5423820712091088</v>
      </c>
      <c r="G11" s="12">
        <v>3.2750689972401101</v>
      </c>
    </row>
    <row r="12" spans="1:7" x14ac:dyDescent="0.25">
      <c r="A12" s="9" t="s">
        <v>23</v>
      </c>
      <c r="B12" s="9" t="s">
        <v>10</v>
      </c>
      <c r="C12" s="12">
        <v>0.65706696490982808</v>
      </c>
      <c r="D12" s="12">
        <v>0.73947667804323092</v>
      </c>
      <c r="E12" s="12">
        <v>0.99460073884626321</v>
      </c>
      <c r="F12" s="12">
        <v>0.99183197199533257</v>
      </c>
      <c r="G12" s="12">
        <v>1.465096236713588</v>
      </c>
    </row>
    <row r="13" spans="1:7" x14ac:dyDescent="0.25">
      <c r="A13" s="9" t="s">
        <v>24</v>
      </c>
      <c r="B13" s="9" t="s">
        <v>0</v>
      </c>
      <c r="C13" s="12">
        <v>2.0910477020257026</v>
      </c>
      <c r="D13" s="12">
        <v>3.0607783121993881</v>
      </c>
      <c r="E13" s="12">
        <v>3.6653212610450527</v>
      </c>
      <c r="F13" s="12">
        <v>3.0900431941521762</v>
      </c>
      <c r="G13" s="12">
        <v>3.0051927963760909</v>
      </c>
    </row>
    <row r="14" spans="1:7" x14ac:dyDescent="0.25">
      <c r="A14" s="9" t="s">
        <v>25</v>
      </c>
      <c r="B14" s="9" t="s">
        <v>11</v>
      </c>
      <c r="C14" s="12">
        <v>0.69252077562326864</v>
      </c>
      <c r="D14" s="12">
        <v>0.95369186903942571</v>
      </c>
      <c r="E14" s="12">
        <v>1.2412723041117144</v>
      </c>
      <c r="F14" s="12">
        <v>1.6937669376693765</v>
      </c>
      <c r="G14" s="12">
        <v>1.6893522540785788</v>
      </c>
    </row>
    <row r="15" spans="1:7" x14ac:dyDescent="0.25">
      <c r="A15" s="9" t="s">
        <v>26</v>
      </c>
      <c r="B15" s="9" t="s">
        <v>3</v>
      </c>
      <c r="C15" s="12">
        <v>1.6729464958553129</v>
      </c>
      <c r="D15" s="12">
        <v>2.0060331825037707</v>
      </c>
      <c r="E15" s="12">
        <v>2.6452527161076995</v>
      </c>
      <c r="F15" s="12">
        <v>3.4205877629677208</v>
      </c>
      <c r="G15" s="12">
        <v>3.2215647600262987</v>
      </c>
    </row>
    <row r="16" spans="1:7" x14ac:dyDescent="0.25">
      <c r="A16" s="9" t="s">
        <v>27</v>
      </c>
      <c r="B16" s="9" t="s">
        <v>5</v>
      </c>
      <c r="C16" s="12">
        <v>2.6811128454687356</v>
      </c>
      <c r="D16" s="12">
        <v>2.3896722212049073</v>
      </c>
      <c r="E16" s="12">
        <v>3.1270419116960699</v>
      </c>
      <c r="F16" s="12">
        <v>3.6179585715624705</v>
      </c>
      <c r="G16" s="12">
        <v>3.7611254665518237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Onderwijs en vorming</Indicat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D1A96-D8BD-48F6-B8AE-81E426B1B9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8AEAE2-69BC-48CA-A357-DE75A7AAFE6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D6DFCA-D3E7-4A6D-8785-1CBCC3BF1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teller-proble afwezighed ASO</vt:lpstr>
      <vt:lpstr>teller-proble afwezighed BSO</vt:lpstr>
      <vt:lpstr>teller-proble afwezighed TSO</vt:lpstr>
      <vt:lpstr>teller-proble afwezighed KSO</vt:lpstr>
      <vt:lpstr>teller-proble afwezighed TOTAAL</vt:lpstr>
      <vt:lpstr>noemer-aantal lln ASO</vt:lpstr>
      <vt:lpstr>noemer-aantal lln BSO</vt:lpstr>
      <vt:lpstr>noemer-aantal lln TSO</vt:lpstr>
      <vt:lpstr>noemer-aantal lln KSO</vt:lpstr>
      <vt:lpstr>noemer-aantal lln TOTAAL</vt:lpstr>
      <vt:lpstr>indicator-aandeel probl afw ASO</vt:lpstr>
      <vt:lpstr>indicator-aandeel probl afw BSO</vt:lpstr>
      <vt:lpstr>indicator-aandeel probl afw TSO</vt:lpstr>
      <vt:lpstr>indicator-aandeel probl afw KSO</vt:lpstr>
      <vt:lpstr>indicator-aandeel probl afw 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Festraets</dc:creator>
  <cp:lastModifiedBy>Dirk Festraets</cp:lastModifiedBy>
  <dcterms:created xsi:type="dcterms:W3CDTF">2019-04-09T12:34:47Z</dcterms:created>
  <dcterms:modified xsi:type="dcterms:W3CDTF">2019-04-12T13:31:29Z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