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delstli\Documents\BI\ABB\Nieuw\Cultuur\"/>
    </mc:Choice>
  </mc:AlternateContent>
  <xr:revisionPtr revIDLastSave="0" documentId="13_ncr:1_{FC5AAEEB-D988-445F-B967-F39505B9FD58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Teller Aantal slaapplaatsen" sheetId="1" r:id="rId1"/>
    <sheet name="Noemer Aantal inwoners" sheetId="2" r:id="rId2"/>
    <sheet name="Ido Toerisme capa per 1000 inw 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3" l="1"/>
  <c r="D2" i="2"/>
  <c r="C2" i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" i="3"/>
</calcChain>
</file>

<file path=xl/sharedStrings.xml><?xml version="1.0" encoding="utf-8"?>
<sst xmlns="http://schemas.openxmlformats.org/spreadsheetml/2006/main" count="912" uniqueCount="308">
  <si>
    <t>n_totaal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</si>
  <si>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</si>
  <si>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</si>
  <si>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</si>
  <si>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</si>
  <si>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</si>
  <si>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</si>
  <si>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</si>
  <si>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</si>
  <si>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</si>
  <si>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</si>
  <si>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</si>
  <si>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</si>
  <si>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</si>
  <si>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</si>
  <si>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</si>
  <si>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</si>
  <si>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</si>
  <si>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</si>
  <si>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</si>
  <si>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</si>
  <si>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</si>
  <si>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</si>
  <si>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</si>
  <si>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</si>
  <si>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</si>
  <si>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</si>
  <si>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</si>
  <si>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</si>
  <si>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</si>
  <si>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</si>
  <si>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</si>
  <si>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</si>
  <si>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</si>
  <si>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</si>
  <si>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</si>
  <si>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</si>
  <si>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</si>
  <si>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</si>
  <si>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</si>
  <si>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</si>
  <si>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</si>
  <si>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</si>
  <si>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</si>
  <si>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</si>
  <si>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</si>
  <si>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</si>
  <si>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</si>
  <si>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</si>
  <si>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</si>
  <si>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</si>
  <si>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</si>
  <si>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</si>
  <si>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</si>
  <si>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</si>
  <si>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</si>
  <si>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</si>
  <si>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</si>
  <si>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</si>
  <si>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</si>
  <si>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</si>
  <si>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</si>
  <si>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</si>
  <si>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</si>
  <si>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</si>
  <si>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</si>
  <si>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</si>
  <si>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</si>
  <si>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</si>
  <si>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</si>
  <si>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</si>
  <si>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</si>
  <si>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</si>
  <si>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</si>
  <si>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</si>
  <si>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</si>
  <si>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</si>
  <si>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</si>
  <si>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</si>
  <si>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</si>
  <si>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</si>
  <si>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</si>
  <si>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</si>
  <si>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</si>
  <si>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</si>
  <si>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</si>
  <si>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</si>
  <si>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</si>
  <si>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</si>
  <si>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</si>
  <si>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</si>
  <si>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</si>
  <si>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</si>
  <si>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</si>
  <si>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</si>
  <si>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</si>
  <si>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</si>
  <si>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</si>
  <si>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</si>
  <si>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</si>
  <si>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</si>
  <si>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</si>
  <si>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</si>
  <si>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</si>
  <si>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</si>
  <si>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</si>
  <si>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</si>
  <si>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</si>
  <si>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</si>
  <si>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</si>
  <si>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</si>
  <si>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</si>
  <si>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</si>
  <si>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</si>
  <si>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</si>
  <si>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</si>
  <si>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</si>
  <si>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</si>
  <si>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</si>
  <si>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</si>
  <si>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</si>
  <si>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</si>
  <si>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</si>
  <si>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</si>
  <si>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</si>
  <si>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</si>
  <si>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</si>
  <si>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</si>
  <si>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</si>
  <si>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</si>
  <si>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</si>
  <si>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</si>
  <si>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</si>
  <si>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</si>
  <si>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</si>
  <si>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</si>
  <si>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</si>
  <si>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</si>
  <si>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</si>
  <si>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</si>
  <si>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</si>
  <si>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</si>
  <si>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</si>
  <si>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</si>
  <si>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</si>
  <si>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</si>
  <si>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</si>
  <si>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</si>
  <si>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</si>
  <si>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</si>
  <si>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</si>
  <si>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</si>
  <si>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</si>
  <si>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</si>
  <si>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</si>
  <si>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</si>
  <si>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</si>
  <si>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</si>
  <si>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</si>
  <si>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</si>
  <si>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</si>
  <si>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</si>
  <si>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</si>
  <si>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</si>
  <si>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</si>
  <si>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</si>
  <si>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</si>
  <si>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</si>
  <si>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</si>
  <si>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</si>
  <si>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</si>
  <si>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</si>
  <si>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</si>
  <si>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</si>
  <si>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</si>
  <si>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</si>
  <si>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</si>
  <si>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</si>
  <si>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</si>
  <si>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</si>
  <si>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</si>
  <si>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</si>
  <si>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</si>
  <si>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</si>
  <si>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</si>
  <si>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</si>
  <si>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</si>
  <si>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</si>
  <si>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</si>
  <si>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</si>
  <si>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</si>
  <si>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</si>
  <si>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</si>
  <si>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</si>
  <si>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</si>
  <si>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</si>
  <si>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</si>
  <si>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</si>
  <si>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</si>
  <si>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</si>
  <si>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</si>
  <si>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</si>
  <si>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</si>
  <si>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</si>
  <si>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</si>
  <si>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</si>
  <si>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</si>
  <si>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</si>
  <si>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</si>
  <si>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</si>
  <si>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</si>
  <si>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</si>
  <si>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</si>
  <si>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</si>
  <si>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</si>
  <si>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</si>
  <si>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</si>
  <si>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</si>
  <si>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</si>
  <si>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</si>
  <si>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</si>
  <si>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</si>
  <si>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</si>
  <si>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</si>
  <si>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De Pinte</t>
  </si>
  <si>
    <t>Destelbergen</t>
  </si>
  <si>
    <t>Evergem</t>
  </si>
  <si>
    <t>Gavere</t>
  </si>
  <si>
    <t>Gent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</si>
  <si>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</si>
  <si>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</si>
  <si>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</si>
  <si>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</si>
  <si>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</si>
  <si>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</si>
  <si>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</si>
  <si>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</si>
  <si>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</si>
  <si>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</si>
  <si>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</si>
  <si>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</si>
  <si>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</si>
  <si>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</si>
  <si>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</si>
  <si>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</si>
  <si>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</si>
  <si>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</si>
  <si>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</si>
  <si>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</si>
  <si>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</si>
  <si>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</si>
  <si>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</si>
  <si>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</si>
  <si>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</si>
  <si>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</si>
  <si>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</si>
  <si>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</si>
  <si>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</si>
  <si>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</si>
  <si>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</si>
  <si>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</si>
  <si>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</si>
  <si>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</si>
  <si>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</si>
  <si>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</si>
  <si>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</si>
  <si>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</si>
  <si>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</si>
  <si>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</si>
  <si>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</si>
  <si>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</si>
  <si>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</si>
  <si>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</si>
  <si>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</si>
  <si>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</si>
  <si>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</si>
  <si>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</si>
  <si>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</si>
  <si>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</si>
  <si>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</si>
  <si>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</si>
  <si>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</si>
  <si>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</si>
  <si>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</si>
  <si>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</si>
  <si>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</si>
  <si>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</si>
  <si>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</si>
  <si>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</si>
  <si>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</si>
  <si>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</si>
  <si>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</si>
  <si>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</si>
  <si>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</si>
  <si>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Gemeente</t>
  </si>
  <si>
    <t>Vlaams Gewest</t>
  </si>
  <si>
    <t>nis</t>
  </si>
  <si>
    <t>aantal slaapplaatsen 2019</t>
  </si>
  <si>
    <t>Puurs-Sint-Amands</t>
  </si>
  <si>
    <t>Lievegem</t>
  </si>
  <si>
    <t>Kruisem</t>
  </si>
  <si>
    <t>Oudsbergen</t>
  </si>
  <si>
    <t>Pelt</t>
  </si>
  <si>
    <t>k_nisgem_2019</t>
  </si>
  <si>
    <t>c_fusie_gemeente_nl_2019</t>
  </si>
  <si>
    <t>Deinze*</t>
  </si>
  <si>
    <t>Aalter*</t>
  </si>
  <si>
    <t>Capaciteit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</si>
</sst>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1"/>
  <sheetViews>
    <sheetView tabSelected="1" workbookViewId="0">
      <selection activeCell="B15" sqref="B15"/>
    </sheetView>
  </sheetViews>
  <sheetFormatPr defaultRowHeight="12.75" customHeight="1" x14ac:dyDescent="0.25"/>
  <cols>
    <col min="1" max="1" width="10" style="1" bestFit="1" customWidth="1"/>
    <col min="2" max="2" width="27.88671875" style="1" bestFit="1" customWidth="1"/>
    <col min="3" max="3" width="22.88671875" style="1" bestFit="1" customWidth="1"/>
    <col min="4" max="16384" width="8.88671875" style="1"/>
  </cols>
  <sheetData>
    <row r="1" spans="1:4" ht="12.75" customHeight="1" x14ac:dyDescent="0.25">
      <c r="A1" s="1" t="s">
        <v>296</v>
      </c>
      <c r="B1" s="1" t="s">
        <v>294</v>
      </c>
      <c r="C1" s="1" t="s">
        <v>297</v>
      </c>
    </row>
    <row r="2" spans="1:4" ht="12.75" customHeight="1" x14ac:dyDescent="0.25">
      <c r="A2" s="1">
        <v>2000</v>
      </c>
      <c r="B2" s="1" t="s">
        <v>295</v>
      </c>
      <c r="C2" s="1">
        <f>SUM(C3:C302)</f>
        <v>424448</v>
      </c>
      <c r="D2" s="2"/>
    </row>
    <row r="3" spans="1:4" ht="12.75" customHeight="1" x14ac:dyDescent="0.25">
      <c r="A3" s="1">
        <v>11001</v>
      </c>
      <c r="B3" s="1" t="s">
        <v>1</v>
      </c>
      <c r="C3" s="1">
        <v>60</v>
      </c>
    </row>
    <row r="4" spans="1:4" ht="12.75" customHeight="1" x14ac:dyDescent="0.25">
      <c r="A4" s="1">
        <v>11002</v>
      </c>
      <c r="B4" s="1" t="s">
        <v>2</v>
      </c>
      <c r="C4" s="1">
        <v>16737</v>
      </c>
    </row>
    <row r="5" spans="1:4" ht="12.75" customHeight="1" x14ac:dyDescent="0.25">
      <c r="A5" s="1">
        <v>11004</v>
      </c>
      <c r="B5" s="1" t="s">
        <v>3</v>
      </c>
      <c r="C5" s="1">
        <v>40</v>
      </c>
    </row>
    <row r="6" spans="1:4" ht="12.75" customHeight="1" x14ac:dyDescent="0.25">
      <c r="A6" s="1">
        <v>11005</v>
      </c>
      <c r="B6" s="1" t="s">
        <v>4</v>
      </c>
      <c r="C6" s="1">
        <v>73</v>
      </c>
    </row>
    <row r="7" spans="1:4" ht="12.75" customHeight="1" x14ac:dyDescent="0.25">
      <c r="A7" s="1">
        <v>11007</v>
      </c>
      <c r="B7" s="1" t="s">
        <v>5</v>
      </c>
      <c r="C7" s="1">
        <v>4</v>
      </c>
    </row>
    <row r="8" spans="1:4" ht="12.75" customHeight="1" x14ac:dyDescent="0.25">
      <c r="A8" s="1">
        <v>11008</v>
      </c>
      <c r="B8" s="1" t="s">
        <v>6</v>
      </c>
      <c r="C8" s="1">
        <v>290</v>
      </c>
    </row>
    <row r="9" spans="1:4" ht="12.75" customHeight="1" x14ac:dyDescent="0.25">
      <c r="A9" s="1">
        <v>11009</v>
      </c>
      <c r="B9" s="1" t="s">
        <v>7</v>
      </c>
      <c r="C9" s="1">
        <v>2433</v>
      </c>
    </row>
    <row r="10" spans="1:4" ht="12.75" customHeight="1" x14ac:dyDescent="0.25">
      <c r="A10" s="1">
        <v>11013</v>
      </c>
      <c r="B10" s="1" t="s">
        <v>8</v>
      </c>
      <c r="C10" s="1">
        <v>286</v>
      </c>
    </row>
    <row r="11" spans="1:4" ht="12.75" customHeight="1" x14ac:dyDescent="0.25">
      <c r="A11" s="1">
        <v>11016</v>
      </c>
      <c r="B11" s="1" t="s">
        <v>9</v>
      </c>
      <c r="C11" s="1">
        <v>265</v>
      </c>
    </row>
    <row r="12" spans="1:4" ht="12.75" customHeight="1" x14ac:dyDescent="0.25">
      <c r="A12" s="1">
        <v>11018</v>
      </c>
      <c r="B12" s="1" t="s">
        <v>10</v>
      </c>
      <c r="C12" s="1">
        <v>0</v>
      </c>
    </row>
    <row r="13" spans="1:4" ht="12.75" customHeight="1" x14ac:dyDescent="0.25">
      <c r="A13" s="1">
        <v>11021</v>
      </c>
      <c r="B13" s="1" t="s">
        <v>11</v>
      </c>
      <c r="C13" s="1">
        <v>22</v>
      </c>
    </row>
    <row r="14" spans="1:4" ht="12.75" customHeight="1" x14ac:dyDescent="0.25">
      <c r="A14" s="1">
        <v>11022</v>
      </c>
      <c r="B14" s="1" t="s">
        <v>12</v>
      </c>
      <c r="C14" s="1">
        <v>251</v>
      </c>
    </row>
    <row r="15" spans="1:4" ht="12.75" customHeight="1" x14ac:dyDescent="0.25">
      <c r="A15" s="1">
        <v>11023</v>
      </c>
      <c r="B15" s="1" t="s">
        <v>13</v>
      </c>
      <c r="C15" s="1">
        <v>22</v>
      </c>
    </row>
    <row r="16" spans="1:4" ht="12.75" customHeight="1" x14ac:dyDescent="0.25">
      <c r="A16" s="1">
        <v>11024</v>
      </c>
      <c r="B16" s="1" t="s">
        <v>14</v>
      </c>
      <c r="C16" s="1">
        <v>17</v>
      </c>
    </row>
    <row r="17" spans="1:3" ht="12.75" customHeight="1" x14ac:dyDescent="0.25">
      <c r="A17" s="1">
        <v>11025</v>
      </c>
      <c r="B17" s="1" t="s">
        <v>15</v>
      </c>
      <c r="C17" s="1">
        <v>10</v>
      </c>
    </row>
    <row r="18" spans="1:3" ht="12.75" customHeight="1" x14ac:dyDescent="0.25">
      <c r="A18" s="1">
        <v>11029</v>
      </c>
      <c r="B18" s="1" t="s">
        <v>16</v>
      </c>
      <c r="C18" s="1">
        <v>64</v>
      </c>
    </row>
    <row r="19" spans="1:3" ht="12.75" customHeight="1" x14ac:dyDescent="0.25">
      <c r="A19" s="1">
        <v>11030</v>
      </c>
      <c r="B19" s="1" t="s">
        <v>17</v>
      </c>
      <c r="C19" s="1">
        <v>8</v>
      </c>
    </row>
    <row r="20" spans="1:3" ht="12.75" customHeight="1" x14ac:dyDescent="0.25">
      <c r="A20" s="1">
        <v>11035</v>
      </c>
      <c r="B20" s="1" t="s">
        <v>18</v>
      </c>
      <c r="C20" s="1">
        <v>121</v>
      </c>
    </row>
    <row r="21" spans="1:3" ht="12.75" customHeight="1" x14ac:dyDescent="0.25">
      <c r="A21" s="1">
        <v>11037</v>
      </c>
      <c r="B21" s="1" t="s">
        <v>19</v>
      </c>
      <c r="C21" s="1">
        <v>36</v>
      </c>
    </row>
    <row r="22" spans="1:3" ht="12.75" customHeight="1" x14ac:dyDescent="0.25">
      <c r="A22" s="1">
        <v>11038</v>
      </c>
      <c r="B22" s="1" t="s">
        <v>20</v>
      </c>
      <c r="C22" s="1">
        <v>26</v>
      </c>
    </row>
    <row r="23" spans="1:3" ht="12.75" customHeight="1" x14ac:dyDescent="0.25">
      <c r="A23" s="1">
        <v>11039</v>
      </c>
      <c r="B23" s="1" t="s">
        <v>21</v>
      </c>
      <c r="C23" s="1">
        <v>11</v>
      </c>
    </row>
    <row r="24" spans="1:3" ht="12.75" customHeight="1" x14ac:dyDescent="0.25">
      <c r="A24" s="1">
        <v>11040</v>
      </c>
      <c r="B24" s="1" t="s">
        <v>22</v>
      </c>
      <c r="C24" s="1">
        <v>44</v>
      </c>
    </row>
    <row r="25" spans="1:3" ht="12.75" customHeight="1" x14ac:dyDescent="0.25">
      <c r="A25" s="1">
        <v>11044</v>
      </c>
      <c r="B25" s="1" t="s">
        <v>23</v>
      </c>
      <c r="C25" s="1">
        <v>3</v>
      </c>
    </row>
    <row r="26" spans="1:3" ht="12.75" customHeight="1" x14ac:dyDescent="0.25">
      <c r="A26" s="1">
        <v>11050</v>
      </c>
      <c r="B26" s="1" t="s">
        <v>24</v>
      </c>
      <c r="C26" s="1">
        <v>17</v>
      </c>
    </row>
    <row r="27" spans="1:3" ht="12.75" customHeight="1" x14ac:dyDescent="0.25">
      <c r="A27" s="1">
        <v>11052</v>
      </c>
      <c r="B27" s="1" t="s">
        <v>25</v>
      </c>
      <c r="C27" s="1">
        <v>4</v>
      </c>
    </row>
    <row r="28" spans="1:3" ht="12.75" customHeight="1" x14ac:dyDescent="0.25">
      <c r="A28" s="1">
        <v>11053</v>
      </c>
      <c r="B28" s="1" t="s">
        <v>26</v>
      </c>
      <c r="C28" s="1">
        <v>849</v>
      </c>
    </row>
    <row r="29" spans="1:3" ht="12.75" customHeight="1" x14ac:dyDescent="0.25">
      <c r="A29" s="1">
        <v>11054</v>
      </c>
      <c r="B29" s="1" t="s">
        <v>27</v>
      </c>
      <c r="C29" s="1">
        <v>297</v>
      </c>
    </row>
    <row r="30" spans="1:3" ht="12.75" customHeight="1" x14ac:dyDescent="0.25">
      <c r="A30" s="1">
        <v>11055</v>
      </c>
      <c r="B30" s="1" t="s">
        <v>28</v>
      </c>
      <c r="C30" s="1">
        <v>170</v>
      </c>
    </row>
    <row r="31" spans="1:3" ht="12.75" customHeight="1" x14ac:dyDescent="0.25">
      <c r="A31" s="1">
        <v>11056</v>
      </c>
      <c r="B31" s="1" t="s">
        <v>29</v>
      </c>
      <c r="C31" s="1">
        <v>32</v>
      </c>
    </row>
    <row r="32" spans="1:3" ht="12.75" customHeight="1" x14ac:dyDescent="0.25">
      <c r="A32" s="1">
        <v>11057</v>
      </c>
      <c r="B32" s="1" t="s">
        <v>30</v>
      </c>
      <c r="C32" s="1">
        <v>124</v>
      </c>
    </row>
    <row r="33" spans="1:3" ht="12.75" customHeight="1" x14ac:dyDescent="0.25">
      <c r="A33" s="1">
        <v>12002</v>
      </c>
      <c r="B33" s="1" t="s">
        <v>31</v>
      </c>
      <c r="C33" s="1">
        <v>10</v>
      </c>
    </row>
    <row r="34" spans="1:3" ht="12.75" customHeight="1" x14ac:dyDescent="0.25">
      <c r="A34" s="1">
        <v>12005</v>
      </c>
      <c r="B34" s="1" t="s">
        <v>32</v>
      </c>
      <c r="C34" s="1">
        <v>78</v>
      </c>
    </row>
    <row r="35" spans="1:3" ht="12.75" customHeight="1" x14ac:dyDescent="0.25">
      <c r="A35" s="1">
        <v>12007</v>
      </c>
      <c r="B35" s="1" t="s">
        <v>33</v>
      </c>
      <c r="C35" s="1">
        <v>208</v>
      </c>
    </row>
    <row r="36" spans="1:3" ht="12.75" customHeight="1" x14ac:dyDescent="0.25">
      <c r="A36" s="1">
        <v>12009</v>
      </c>
      <c r="B36" s="1" t="s">
        <v>34</v>
      </c>
      <c r="C36" s="1">
        <v>8</v>
      </c>
    </row>
    <row r="37" spans="1:3" ht="12.75" customHeight="1" x14ac:dyDescent="0.25">
      <c r="A37" s="1">
        <v>12014</v>
      </c>
      <c r="B37" s="1" t="s">
        <v>35</v>
      </c>
      <c r="C37" s="1">
        <v>101</v>
      </c>
    </row>
    <row r="38" spans="1:3" ht="13.2" x14ac:dyDescent="0.25">
      <c r="A38" s="1">
        <v>12021</v>
      </c>
      <c r="B38" s="1" t="s">
        <v>36</v>
      </c>
      <c r="C38" s="1">
        <v>404</v>
      </c>
    </row>
    <row r="39" spans="1:3" ht="13.2" x14ac:dyDescent="0.25">
      <c r="A39" s="1">
        <v>12025</v>
      </c>
      <c r="B39" s="1" t="s">
        <v>37</v>
      </c>
      <c r="C39" s="1">
        <v>1887</v>
      </c>
    </row>
    <row r="40" spans="1:3" ht="13.2" x14ac:dyDescent="0.25">
      <c r="A40" s="1">
        <v>12026</v>
      </c>
      <c r="B40" s="1" t="s">
        <v>38</v>
      </c>
      <c r="C40" s="1">
        <v>68</v>
      </c>
    </row>
    <row r="41" spans="1:3" ht="13.2" x14ac:dyDescent="0.25">
      <c r="A41" s="1">
        <v>12029</v>
      </c>
      <c r="B41" s="1" t="s">
        <v>39</v>
      </c>
      <c r="C41" s="1">
        <v>12</v>
      </c>
    </row>
    <row r="42" spans="1:3" ht="13.2" x14ac:dyDescent="0.25">
      <c r="A42" s="1">
        <v>12035</v>
      </c>
      <c r="B42" s="1" t="s">
        <v>40</v>
      </c>
      <c r="C42" s="1">
        <v>49</v>
      </c>
    </row>
    <row r="43" spans="1:3" ht="13.2" x14ac:dyDescent="0.25">
      <c r="A43" s="1">
        <v>12040</v>
      </c>
      <c r="B43" s="1" t="s">
        <v>41</v>
      </c>
      <c r="C43" s="1">
        <v>86</v>
      </c>
    </row>
    <row r="44" spans="1:3" ht="13.2" x14ac:dyDescent="0.25">
      <c r="A44" s="1">
        <v>12041</v>
      </c>
      <c r="B44" s="1" t="s">
        <v>298</v>
      </c>
      <c r="C44" s="1">
        <v>164</v>
      </c>
    </row>
    <row r="45" spans="1:3" ht="13.2" x14ac:dyDescent="0.25">
      <c r="A45" s="1">
        <v>13001</v>
      </c>
      <c r="B45" s="1" t="s">
        <v>42</v>
      </c>
      <c r="C45" s="1">
        <v>75</v>
      </c>
    </row>
    <row r="46" spans="1:3" ht="13.2" x14ac:dyDescent="0.25">
      <c r="A46" s="1">
        <v>13002</v>
      </c>
      <c r="B46" s="1" t="s">
        <v>43</v>
      </c>
      <c r="C46" s="1">
        <v>81</v>
      </c>
    </row>
    <row r="47" spans="1:3" ht="13.2" x14ac:dyDescent="0.25">
      <c r="A47" s="1">
        <v>13003</v>
      </c>
      <c r="B47" s="1" t="s">
        <v>44</v>
      </c>
      <c r="C47" s="1">
        <v>1708</v>
      </c>
    </row>
    <row r="48" spans="1:3" ht="13.2" x14ac:dyDescent="0.25">
      <c r="A48" s="1">
        <v>13004</v>
      </c>
      <c r="B48" s="1" t="s">
        <v>45</v>
      </c>
      <c r="C48" s="1">
        <v>171</v>
      </c>
    </row>
    <row r="49" spans="1:3" ht="13.2" x14ac:dyDescent="0.25">
      <c r="A49" s="1">
        <v>13006</v>
      </c>
      <c r="B49" s="1" t="s">
        <v>46</v>
      </c>
      <c r="C49" s="1">
        <v>1578</v>
      </c>
    </row>
    <row r="50" spans="1:3" ht="13.2" x14ac:dyDescent="0.25">
      <c r="A50" s="1">
        <v>13008</v>
      </c>
      <c r="B50" s="1" t="s">
        <v>47</v>
      </c>
      <c r="C50" s="1">
        <v>352</v>
      </c>
    </row>
    <row r="51" spans="1:3" ht="13.2" x14ac:dyDescent="0.25">
      <c r="A51" s="1">
        <v>13010</v>
      </c>
      <c r="B51" s="1" t="s">
        <v>48</v>
      </c>
      <c r="C51" s="1">
        <v>161</v>
      </c>
    </row>
    <row r="52" spans="1:3" ht="13.2" x14ac:dyDescent="0.25">
      <c r="A52" s="1">
        <v>13011</v>
      </c>
      <c r="B52" s="1" t="s">
        <v>49</v>
      </c>
      <c r="C52" s="1">
        <v>928</v>
      </c>
    </row>
    <row r="53" spans="1:3" ht="13.2" x14ac:dyDescent="0.25">
      <c r="A53" s="1">
        <v>13012</v>
      </c>
      <c r="B53" s="1" t="s">
        <v>50</v>
      </c>
      <c r="C53" s="1">
        <v>6</v>
      </c>
    </row>
    <row r="54" spans="1:3" ht="13.2" x14ac:dyDescent="0.25">
      <c r="A54" s="1">
        <v>13013</v>
      </c>
      <c r="B54" s="1" t="s">
        <v>51</v>
      </c>
      <c r="C54" s="1">
        <v>1189</v>
      </c>
    </row>
    <row r="55" spans="1:3" ht="13.2" x14ac:dyDescent="0.25">
      <c r="A55" s="1">
        <v>13014</v>
      </c>
      <c r="B55" s="1" t="s">
        <v>52</v>
      </c>
      <c r="C55" s="1">
        <v>254</v>
      </c>
    </row>
    <row r="56" spans="1:3" ht="13.2" x14ac:dyDescent="0.25">
      <c r="A56" s="1">
        <v>13016</v>
      </c>
      <c r="B56" s="1" t="s">
        <v>53</v>
      </c>
      <c r="C56" s="1">
        <v>678</v>
      </c>
    </row>
    <row r="57" spans="1:3" ht="13.2" x14ac:dyDescent="0.25">
      <c r="A57" s="1">
        <v>13017</v>
      </c>
      <c r="B57" s="1" t="s">
        <v>54</v>
      </c>
      <c r="C57" s="1">
        <v>4665</v>
      </c>
    </row>
    <row r="58" spans="1:3" ht="13.2" x14ac:dyDescent="0.25">
      <c r="A58" s="1">
        <v>13019</v>
      </c>
      <c r="B58" s="1" t="s">
        <v>55</v>
      </c>
      <c r="C58" s="1">
        <v>3077</v>
      </c>
    </row>
    <row r="59" spans="1:3" ht="13.2" x14ac:dyDescent="0.25">
      <c r="A59" s="1">
        <v>13021</v>
      </c>
      <c r="B59" s="1" t="s">
        <v>56</v>
      </c>
      <c r="C59" s="1">
        <v>40</v>
      </c>
    </row>
    <row r="60" spans="1:3" ht="13.2" x14ac:dyDescent="0.25">
      <c r="A60" s="1">
        <v>13023</v>
      </c>
      <c r="B60" s="1" t="s">
        <v>57</v>
      </c>
      <c r="C60" s="1">
        <v>3268</v>
      </c>
    </row>
    <row r="61" spans="1:3" ht="13.2" x14ac:dyDescent="0.25">
      <c r="A61" s="1">
        <v>13025</v>
      </c>
      <c r="B61" s="1" t="s">
        <v>58</v>
      </c>
      <c r="C61" s="1">
        <v>11743</v>
      </c>
    </row>
    <row r="62" spans="1:3" ht="13.2" x14ac:dyDescent="0.25">
      <c r="A62" s="1">
        <v>13029</v>
      </c>
      <c r="B62" s="1" t="s">
        <v>59</v>
      </c>
      <c r="C62" s="1">
        <v>378</v>
      </c>
    </row>
    <row r="63" spans="1:3" ht="13.2" x14ac:dyDescent="0.25">
      <c r="A63" s="1">
        <v>13031</v>
      </c>
      <c r="B63" s="1" t="s">
        <v>60</v>
      </c>
      <c r="C63" s="1">
        <v>174</v>
      </c>
    </row>
    <row r="64" spans="1:3" ht="13.2" x14ac:dyDescent="0.25">
      <c r="A64" s="1">
        <v>13035</v>
      </c>
      <c r="B64" s="1" t="s">
        <v>61</v>
      </c>
      <c r="C64" s="1">
        <v>1969</v>
      </c>
    </row>
    <row r="65" spans="1:3" ht="13.2" x14ac:dyDescent="0.25">
      <c r="A65" s="1">
        <v>13036</v>
      </c>
      <c r="B65" s="1" t="s">
        <v>62</v>
      </c>
      <c r="C65" s="1">
        <v>1381</v>
      </c>
    </row>
    <row r="66" spans="1:3" ht="13.2" x14ac:dyDescent="0.25">
      <c r="A66" s="1">
        <v>13037</v>
      </c>
      <c r="B66" s="1" t="s">
        <v>63</v>
      </c>
      <c r="C66" s="1">
        <v>1840</v>
      </c>
    </row>
    <row r="67" spans="1:3" ht="13.2" x14ac:dyDescent="0.25">
      <c r="A67" s="1">
        <v>13040</v>
      </c>
      <c r="B67" s="1" t="s">
        <v>64</v>
      </c>
      <c r="C67" s="1">
        <v>2694</v>
      </c>
    </row>
    <row r="68" spans="1:3" ht="13.2" x14ac:dyDescent="0.25">
      <c r="A68" s="1">
        <v>13044</v>
      </c>
      <c r="B68" s="1" t="s">
        <v>65</v>
      </c>
      <c r="C68" s="1">
        <v>255</v>
      </c>
    </row>
    <row r="69" spans="1:3" ht="13.2" x14ac:dyDescent="0.25">
      <c r="A69" s="1">
        <v>13046</v>
      </c>
      <c r="B69" s="1" t="s">
        <v>66</v>
      </c>
      <c r="C69" s="1">
        <v>24</v>
      </c>
    </row>
    <row r="70" spans="1:3" ht="13.2" x14ac:dyDescent="0.25">
      <c r="A70" s="1">
        <v>13049</v>
      </c>
      <c r="B70" s="1" t="s">
        <v>67</v>
      </c>
      <c r="C70" s="1">
        <v>4471</v>
      </c>
    </row>
    <row r="71" spans="1:3" ht="13.2" x14ac:dyDescent="0.25">
      <c r="A71" s="1">
        <v>13053</v>
      </c>
      <c r="B71" s="1" t="s">
        <v>68</v>
      </c>
      <c r="C71" s="1">
        <v>41</v>
      </c>
    </row>
    <row r="72" spans="1:3" ht="13.2" x14ac:dyDescent="0.25">
      <c r="A72" s="1">
        <v>23002</v>
      </c>
      <c r="B72" s="1" t="s">
        <v>69</v>
      </c>
      <c r="C72" s="1">
        <v>79</v>
      </c>
    </row>
    <row r="73" spans="1:3" ht="13.2" x14ac:dyDescent="0.25">
      <c r="A73" s="1">
        <v>23003</v>
      </c>
      <c r="B73" s="1" t="s">
        <v>70</v>
      </c>
      <c r="C73" s="1">
        <v>245</v>
      </c>
    </row>
    <row r="74" spans="1:3" ht="13.2" x14ac:dyDescent="0.25">
      <c r="A74" s="1">
        <v>23009</v>
      </c>
      <c r="B74" s="1" t="s">
        <v>71</v>
      </c>
      <c r="C74" s="1">
        <v>56</v>
      </c>
    </row>
    <row r="75" spans="1:3" ht="13.2" x14ac:dyDescent="0.25">
      <c r="A75" s="1">
        <v>23016</v>
      </c>
      <c r="B75" s="1" t="s">
        <v>72</v>
      </c>
      <c r="C75" s="1">
        <v>425</v>
      </c>
    </row>
    <row r="76" spans="1:3" ht="13.2" x14ac:dyDescent="0.25">
      <c r="A76" s="1">
        <v>23023</v>
      </c>
      <c r="B76" s="1" t="s">
        <v>73</v>
      </c>
      <c r="C76" s="1">
        <v>506</v>
      </c>
    </row>
    <row r="77" spans="1:3" ht="13.2" x14ac:dyDescent="0.25">
      <c r="A77" s="1">
        <v>23024</v>
      </c>
      <c r="B77" s="1" t="s">
        <v>74</v>
      </c>
      <c r="C77" s="1">
        <v>63</v>
      </c>
    </row>
    <row r="78" spans="1:3" ht="13.2" x14ac:dyDescent="0.25">
      <c r="A78" s="1">
        <v>23025</v>
      </c>
      <c r="B78" s="1" t="s">
        <v>75</v>
      </c>
      <c r="C78" s="1">
        <v>866</v>
      </c>
    </row>
    <row r="79" spans="1:3" ht="13.2" x14ac:dyDescent="0.25">
      <c r="A79" s="1">
        <v>23027</v>
      </c>
      <c r="B79" s="1" t="s">
        <v>76</v>
      </c>
      <c r="C79" s="1">
        <v>121</v>
      </c>
    </row>
    <row r="80" spans="1:3" ht="13.2" x14ac:dyDescent="0.25">
      <c r="A80" s="1">
        <v>23032</v>
      </c>
      <c r="B80" s="1" t="s">
        <v>77</v>
      </c>
      <c r="C80" s="1">
        <v>244</v>
      </c>
    </row>
    <row r="81" spans="1:3" ht="13.2" x14ac:dyDescent="0.25">
      <c r="A81" s="1">
        <v>23033</v>
      </c>
      <c r="B81" s="1" t="s">
        <v>78</v>
      </c>
      <c r="C81" s="1">
        <v>82</v>
      </c>
    </row>
    <row r="82" spans="1:3" ht="13.2" x14ac:dyDescent="0.25">
      <c r="A82" s="1">
        <v>23038</v>
      </c>
      <c r="B82" s="1" t="s">
        <v>79</v>
      </c>
      <c r="C82" s="1">
        <v>366</v>
      </c>
    </row>
    <row r="83" spans="1:3" ht="13.2" x14ac:dyDescent="0.25">
      <c r="A83" s="1">
        <v>23039</v>
      </c>
      <c r="B83" s="1" t="s">
        <v>80</v>
      </c>
      <c r="C83" s="1">
        <v>0</v>
      </c>
    </row>
    <row r="84" spans="1:3" ht="13.2" x14ac:dyDescent="0.25">
      <c r="A84" s="1">
        <v>23044</v>
      </c>
      <c r="B84" s="1" t="s">
        <v>81</v>
      </c>
      <c r="C84" s="1">
        <v>0</v>
      </c>
    </row>
    <row r="85" spans="1:3" ht="13.2" x14ac:dyDescent="0.25">
      <c r="A85" s="1">
        <v>23045</v>
      </c>
      <c r="B85" s="1" t="s">
        <v>82</v>
      </c>
      <c r="C85" s="1">
        <v>1185</v>
      </c>
    </row>
    <row r="86" spans="1:3" ht="13.2" x14ac:dyDescent="0.25">
      <c r="A86" s="1">
        <v>23047</v>
      </c>
      <c r="B86" s="1" t="s">
        <v>83</v>
      </c>
      <c r="C86" s="1">
        <v>4389</v>
      </c>
    </row>
    <row r="87" spans="1:3" ht="13.2" x14ac:dyDescent="0.25">
      <c r="A87" s="1">
        <v>23050</v>
      </c>
      <c r="B87" s="1" t="s">
        <v>84</v>
      </c>
      <c r="C87" s="1">
        <v>142</v>
      </c>
    </row>
    <row r="88" spans="1:3" ht="13.2" x14ac:dyDescent="0.25">
      <c r="A88" s="1">
        <v>23052</v>
      </c>
      <c r="B88" s="1" t="s">
        <v>85</v>
      </c>
      <c r="C88" s="1">
        <v>51</v>
      </c>
    </row>
    <row r="89" spans="1:3" ht="13.2" x14ac:dyDescent="0.25">
      <c r="A89" s="1">
        <v>23060</v>
      </c>
      <c r="B89" s="1" t="s">
        <v>86</v>
      </c>
      <c r="C89" s="1">
        <v>8</v>
      </c>
    </row>
    <row r="90" spans="1:3" ht="13.2" x14ac:dyDescent="0.25">
      <c r="A90" s="1">
        <v>23062</v>
      </c>
      <c r="B90" s="1" t="s">
        <v>87</v>
      </c>
      <c r="C90" s="1">
        <v>1095</v>
      </c>
    </row>
    <row r="91" spans="1:3" ht="13.2" x14ac:dyDescent="0.25">
      <c r="A91" s="1">
        <v>23064</v>
      </c>
      <c r="B91" s="1" t="s">
        <v>88</v>
      </c>
      <c r="C91" s="1">
        <v>0</v>
      </c>
    </row>
    <row r="92" spans="1:3" ht="13.2" x14ac:dyDescent="0.25">
      <c r="A92" s="1">
        <v>23077</v>
      </c>
      <c r="B92" s="1" t="s">
        <v>89</v>
      </c>
      <c r="C92" s="1">
        <v>600</v>
      </c>
    </row>
    <row r="93" spans="1:3" ht="13.2" x14ac:dyDescent="0.25">
      <c r="A93" s="1">
        <v>23081</v>
      </c>
      <c r="B93" s="1" t="s">
        <v>90</v>
      </c>
      <c r="C93" s="1">
        <v>71</v>
      </c>
    </row>
    <row r="94" spans="1:3" ht="13.2" x14ac:dyDescent="0.25">
      <c r="A94" s="1">
        <v>23086</v>
      </c>
      <c r="B94" s="1" t="s">
        <v>91</v>
      </c>
      <c r="C94" s="1">
        <v>56</v>
      </c>
    </row>
    <row r="95" spans="1:3" ht="13.2" x14ac:dyDescent="0.25">
      <c r="A95" s="1">
        <v>23088</v>
      </c>
      <c r="B95" s="1" t="s">
        <v>92</v>
      </c>
      <c r="C95" s="1">
        <v>336</v>
      </c>
    </row>
    <row r="96" spans="1:3" ht="13.2" x14ac:dyDescent="0.25">
      <c r="A96" s="1">
        <v>23094</v>
      </c>
      <c r="B96" s="1" t="s">
        <v>93</v>
      </c>
      <c r="C96" s="1">
        <v>1235</v>
      </c>
    </row>
    <row r="97" spans="1:3" ht="13.2" x14ac:dyDescent="0.25">
      <c r="A97" s="1">
        <v>23096</v>
      </c>
      <c r="B97" s="1" t="s">
        <v>94</v>
      </c>
      <c r="C97" s="1">
        <v>148</v>
      </c>
    </row>
    <row r="98" spans="1:3" ht="13.2" x14ac:dyDescent="0.25">
      <c r="A98" s="1">
        <v>23097</v>
      </c>
      <c r="B98" s="1" t="s">
        <v>95</v>
      </c>
      <c r="C98" s="1">
        <v>45</v>
      </c>
    </row>
    <row r="99" spans="1:3" ht="13.2" x14ac:dyDescent="0.25">
      <c r="A99" s="1">
        <v>23098</v>
      </c>
      <c r="B99" s="1" t="s">
        <v>96</v>
      </c>
      <c r="C99" s="1">
        <v>156</v>
      </c>
    </row>
    <row r="100" spans="1:3" ht="13.2" x14ac:dyDescent="0.25">
      <c r="A100" s="1">
        <v>23099</v>
      </c>
      <c r="B100" s="1" t="s">
        <v>97</v>
      </c>
      <c r="C100" s="1">
        <v>12</v>
      </c>
    </row>
    <row r="101" spans="1:3" ht="13.2" x14ac:dyDescent="0.25">
      <c r="A101" s="1">
        <v>23100</v>
      </c>
      <c r="B101" s="1" t="s">
        <v>98</v>
      </c>
      <c r="C101" s="1">
        <v>5</v>
      </c>
    </row>
    <row r="102" spans="1:3" ht="13.2" x14ac:dyDescent="0.25">
      <c r="A102" s="1">
        <v>23101</v>
      </c>
      <c r="B102" s="1" t="s">
        <v>99</v>
      </c>
      <c r="C102" s="1">
        <v>281</v>
      </c>
    </row>
    <row r="103" spans="1:3" ht="13.2" x14ac:dyDescent="0.25">
      <c r="A103" s="1">
        <v>23102</v>
      </c>
      <c r="B103" s="1" t="s">
        <v>100</v>
      </c>
      <c r="C103" s="1">
        <v>75</v>
      </c>
    </row>
    <row r="104" spans="1:3" ht="13.2" x14ac:dyDescent="0.25">
      <c r="A104" s="1">
        <v>23103</v>
      </c>
      <c r="B104" s="1" t="s">
        <v>101</v>
      </c>
      <c r="C104" s="1">
        <v>290</v>
      </c>
    </row>
    <row r="105" spans="1:3" ht="13.2" x14ac:dyDescent="0.25">
      <c r="A105" s="1">
        <v>23104</v>
      </c>
      <c r="B105" s="1" t="s">
        <v>102</v>
      </c>
      <c r="C105" s="1">
        <v>53</v>
      </c>
    </row>
    <row r="106" spans="1:3" ht="13.2" x14ac:dyDescent="0.25">
      <c r="A106" s="1">
        <v>23105</v>
      </c>
      <c r="B106" s="1" t="s">
        <v>103</v>
      </c>
      <c r="C106" s="1">
        <v>49</v>
      </c>
    </row>
    <row r="107" spans="1:3" ht="13.2" x14ac:dyDescent="0.25">
      <c r="A107" s="1">
        <v>24001</v>
      </c>
      <c r="B107" s="1" t="s">
        <v>104</v>
      </c>
      <c r="C107" s="1">
        <v>1559</v>
      </c>
    </row>
    <row r="108" spans="1:3" ht="13.2" x14ac:dyDescent="0.25">
      <c r="A108" s="1">
        <v>24007</v>
      </c>
      <c r="B108" s="1" t="s">
        <v>105</v>
      </c>
      <c r="C108" s="1">
        <v>784</v>
      </c>
    </row>
    <row r="109" spans="1:3" ht="13.2" x14ac:dyDescent="0.25">
      <c r="A109" s="1">
        <v>24008</v>
      </c>
      <c r="B109" s="1" t="s">
        <v>106</v>
      </c>
      <c r="C109" s="1">
        <v>43</v>
      </c>
    </row>
    <row r="110" spans="1:3" ht="13.2" x14ac:dyDescent="0.25">
      <c r="A110" s="1">
        <v>24009</v>
      </c>
      <c r="B110" s="1" t="s">
        <v>107</v>
      </c>
      <c r="C110" s="1">
        <v>51</v>
      </c>
    </row>
    <row r="111" spans="1:3" ht="13.2" x14ac:dyDescent="0.25">
      <c r="A111" s="1">
        <v>24011</v>
      </c>
      <c r="B111" s="1" t="s">
        <v>108</v>
      </c>
      <c r="C111" s="1">
        <v>41</v>
      </c>
    </row>
    <row r="112" spans="1:3" ht="13.2" x14ac:dyDescent="0.25">
      <c r="A112" s="1">
        <v>24014</v>
      </c>
      <c r="B112" s="1" t="s">
        <v>109</v>
      </c>
      <c r="C112" s="1">
        <v>324</v>
      </c>
    </row>
    <row r="113" spans="1:3" ht="13.2" x14ac:dyDescent="0.25">
      <c r="A113" s="1">
        <v>24016</v>
      </c>
      <c r="B113" s="1" t="s">
        <v>110</v>
      </c>
      <c r="C113" s="1">
        <v>67</v>
      </c>
    </row>
    <row r="114" spans="1:3" ht="13.2" x14ac:dyDescent="0.25">
      <c r="A114" s="1">
        <v>24020</v>
      </c>
      <c r="B114" s="1" t="s">
        <v>111</v>
      </c>
      <c r="C114" s="1">
        <v>740</v>
      </c>
    </row>
    <row r="115" spans="1:3" ht="13.2" x14ac:dyDescent="0.25">
      <c r="A115" s="1">
        <v>24028</v>
      </c>
      <c r="B115" s="1" t="s">
        <v>112</v>
      </c>
      <c r="C115" s="1">
        <v>224</v>
      </c>
    </row>
    <row r="116" spans="1:3" ht="13.2" x14ac:dyDescent="0.25">
      <c r="A116" s="1">
        <v>24033</v>
      </c>
      <c r="B116" s="1" t="s">
        <v>113</v>
      </c>
      <c r="C116" s="1">
        <v>12</v>
      </c>
    </row>
    <row r="117" spans="1:3" ht="13.2" x14ac:dyDescent="0.25">
      <c r="A117" s="1">
        <v>24038</v>
      </c>
      <c r="B117" s="1" t="s">
        <v>114</v>
      </c>
      <c r="C117" s="1">
        <v>63</v>
      </c>
    </row>
    <row r="118" spans="1:3" ht="13.2" x14ac:dyDescent="0.25">
      <c r="A118" s="1">
        <v>24041</v>
      </c>
      <c r="B118" s="1" t="s">
        <v>115</v>
      </c>
      <c r="C118" s="1">
        <v>62</v>
      </c>
    </row>
    <row r="119" spans="1:3" ht="13.2" x14ac:dyDescent="0.25">
      <c r="A119" s="1">
        <v>24043</v>
      </c>
      <c r="B119" s="1" t="s">
        <v>116</v>
      </c>
      <c r="C119" s="1">
        <v>107</v>
      </c>
    </row>
    <row r="120" spans="1:3" ht="13.2" x14ac:dyDescent="0.25">
      <c r="A120" s="1">
        <v>24045</v>
      </c>
      <c r="B120" s="1" t="s">
        <v>117</v>
      </c>
      <c r="C120" s="1">
        <v>1070</v>
      </c>
    </row>
    <row r="121" spans="1:3" ht="13.2" x14ac:dyDescent="0.25">
      <c r="A121" s="1">
        <v>24048</v>
      </c>
      <c r="B121" s="1" t="s">
        <v>118</v>
      </c>
      <c r="C121" s="1">
        <v>16</v>
      </c>
    </row>
    <row r="122" spans="1:3" ht="13.2" x14ac:dyDescent="0.25">
      <c r="A122" s="1">
        <v>24054</v>
      </c>
      <c r="B122" s="1" t="s">
        <v>119</v>
      </c>
      <c r="C122" s="1">
        <v>28</v>
      </c>
    </row>
    <row r="123" spans="1:3" ht="13.2" x14ac:dyDescent="0.25">
      <c r="A123" s="1">
        <v>24055</v>
      </c>
      <c r="B123" s="1" t="s">
        <v>120</v>
      </c>
      <c r="C123" s="1">
        <v>571</v>
      </c>
    </row>
    <row r="124" spans="1:3" ht="13.2" x14ac:dyDescent="0.25">
      <c r="A124" s="1">
        <v>24059</v>
      </c>
      <c r="B124" s="1" t="s">
        <v>121</v>
      </c>
      <c r="C124" s="1">
        <v>76</v>
      </c>
    </row>
    <row r="125" spans="1:3" ht="13.2" x14ac:dyDescent="0.25">
      <c r="A125" s="1">
        <v>24062</v>
      </c>
      <c r="B125" s="1" t="s">
        <v>122</v>
      </c>
      <c r="C125" s="1">
        <v>4027</v>
      </c>
    </row>
    <row r="126" spans="1:3" ht="13.2" x14ac:dyDescent="0.25">
      <c r="A126" s="1">
        <v>24066</v>
      </c>
      <c r="B126" s="1" t="s">
        <v>123</v>
      </c>
      <c r="C126" s="1">
        <v>88</v>
      </c>
    </row>
    <row r="127" spans="1:3" ht="13.2" x14ac:dyDescent="0.25">
      <c r="A127" s="1">
        <v>24086</v>
      </c>
      <c r="B127" s="1" t="s">
        <v>124</v>
      </c>
      <c r="C127" s="1">
        <v>872</v>
      </c>
    </row>
    <row r="128" spans="1:3" ht="13.2" x14ac:dyDescent="0.25">
      <c r="A128" s="1">
        <v>24094</v>
      </c>
      <c r="B128" s="1" t="s">
        <v>125</v>
      </c>
      <c r="C128" s="1">
        <v>966</v>
      </c>
    </row>
    <row r="129" spans="1:3" ht="13.2" x14ac:dyDescent="0.25">
      <c r="A129" s="1">
        <v>24104</v>
      </c>
      <c r="B129" s="1" t="s">
        <v>126</v>
      </c>
      <c r="C129" s="1">
        <v>159</v>
      </c>
    </row>
    <row r="130" spans="1:3" ht="13.2" x14ac:dyDescent="0.25">
      <c r="A130" s="1">
        <v>24107</v>
      </c>
      <c r="B130" s="1" t="s">
        <v>127</v>
      </c>
      <c r="C130" s="1">
        <v>192</v>
      </c>
    </row>
    <row r="131" spans="1:3" ht="13.2" x14ac:dyDescent="0.25">
      <c r="A131" s="1">
        <v>24109</v>
      </c>
      <c r="B131" s="1" t="s">
        <v>128</v>
      </c>
      <c r="C131" s="1">
        <v>2091</v>
      </c>
    </row>
    <row r="132" spans="1:3" ht="13.2" x14ac:dyDescent="0.25">
      <c r="A132" s="1">
        <v>24130</v>
      </c>
      <c r="B132" s="1" t="s">
        <v>129</v>
      </c>
      <c r="C132" s="1">
        <v>47</v>
      </c>
    </row>
    <row r="133" spans="1:3" ht="13.2" x14ac:dyDescent="0.25">
      <c r="A133" s="1">
        <v>24133</v>
      </c>
      <c r="B133" s="1" t="s">
        <v>130</v>
      </c>
      <c r="C133" s="1">
        <v>222</v>
      </c>
    </row>
    <row r="134" spans="1:3" ht="13.2" x14ac:dyDescent="0.25">
      <c r="A134" s="1">
        <v>24134</v>
      </c>
      <c r="B134" s="1" t="s">
        <v>131</v>
      </c>
      <c r="C134" s="1">
        <v>240</v>
      </c>
    </row>
    <row r="135" spans="1:3" ht="13.2" x14ac:dyDescent="0.25">
      <c r="A135" s="1">
        <v>24135</v>
      </c>
      <c r="B135" s="1" t="s">
        <v>132</v>
      </c>
      <c r="C135" s="1">
        <v>49</v>
      </c>
    </row>
    <row r="136" spans="1:3" ht="13.2" x14ac:dyDescent="0.25">
      <c r="A136" s="1">
        <v>24137</v>
      </c>
      <c r="B136" s="1" t="s">
        <v>133</v>
      </c>
      <c r="C136" s="1">
        <v>20</v>
      </c>
    </row>
    <row r="137" spans="1:3" ht="13.2" x14ac:dyDescent="0.25">
      <c r="A137" s="1">
        <v>31003</v>
      </c>
      <c r="B137" s="1" t="s">
        <v>134</v>
      </c>
      <c r="C137" s="1">
        <v>197</v>
      </c>
    </row>
    <row r="138" spans="1:3" ht="13.2" x14ac:dyDescent="0.25">
      <c r="A138" s="1">
        <v>31004</v>
      </c>
      <c r="B138" s="1" t="s">
        <v>135</v>
      </c>
      <c r="C138" s="1">
        <v>15864</v>
      </c>
    </row>
    <row r="139" spans="1:3" ht="13.2" x14ac:dyDescent="0.25">
      <c r="A139" s="1">
        <v>31005</v>
      </c>
      <c r="B139" s="1" t="s">
        <v>136</v>
      </c>
      <c r="C139" s="1">
        <v>13443</v>
      </c>
    </row>
    <row r="140" spans="1:3" ht="13.2" x14ac:dyDescent="0.25">
      <c r="A140" s="1">
        <v>31006</v>
      </c>
      <c r="B140" s="1" t="s">
        <v>137</v>
      </c>
      <c r="C140" s="1">
        <v>718</v>
      </c>
    </row>
    <row r="141" spans="1:3" ht="13.2" x14ac:dyDescent="0.25">
      <c r="A141" s="1">
        <v>31012</v>
      </c>
      <c r="B141" s="1" t="s">
        <v>138</v>
      </c>
      <c r="C141" s="1">
        <v>3130</v>
      </c>
    </row>
    <row r="142" spans="1:3" ht="13.2" x14ac:dyDescent="0.25">
      <c r="A142" s="1">
        <v>31022</v>
      </c>
      <c r="B142" s="1" t="s">
        <v>139</v>
      </c>
      <c r="C142" s="1">
        <v>549</v>
      </c>
    </row>
    <row r="143" spans="1:3" ht="13.2" x14ac:dyDescent="0.25">
      <c r="A143" s="1">
        <v>31033</v>
      </c>
      <c r="B143" s="1" t="s">
        <v>140</v>
      </c>
      <c r="C143" s="1">
        <v>277</v>
      </c>
    </row>
    <row r="144" spans="1:3" ht="13.2" x14ac:dyDescent="0.25">
      <c r="A144" s="1">
        <v>31040</v>
      </c>
      <c r="B144" s="1" t="s">
        <v>141</v>
      </c>
      <c r="C144" s="1">
        <v>307</v>
      </c>
    </row>
    <row r="145" spans="1:3" ht="13.2" x14ac:dyDescent="0.25">
      <c r="A145" s="1">
        <v>31042</v>
      </c>
      <c r="B145" s="1" t="s">
        <v>142</v>
      </c>
      <c r="C145" s="1">
        <v>557</v>
      </c>
    </row>
    <row r="146" spans="1:3" ht="13.2" x14ac:dyDescent="0.25">
      <c r="A146" s="1">
        <v>31043</v>
      </c>
      <c r="B146" s="1" t="s">
        <v>143</v>
      </c>
      <c r="C146" s="1">
        <v>21351</v>
      </c>
    </row>
    <row r="147" spans="1:3" ht="13.2" x14ac:dyDescent="0.25">
      <c r="A147" s="1">
        <v>32003</v>
      </c>
      <c r="B147" s="1" t="s">
        <v>144</v>
      </c>
      <c r="C147" s="1">
        <v>1261</v>
      </c>
    </row>
    <row r="148" spans="1:3" ht="13.2" x14ac:dyDescent="0.25">
      <c r="A148" s="1">
        <v>32006</v>
      </c>
      <c r="B148" s="1" t="s">
        <v>145</v>
      </c>
      <c r="C148" s="1">
        <v>146</v>
      </c>
    </row>
    <row r="149" spans="1:3" ht="13.2" x14ac:dyDescent="0.25">
      <c r="A149" s="1">
        <v>32010</v>
      </c>
      <c r="B149" s="1" t="s">
        <v>146</v>
      </c>
      <c r="C149" s="1">
        <v>102</v>
      </c>
    </row>
    <row r="150" spans="1:3" ht="13.2" x14ac:dyDescent="0.25">
      <c r="A150" s="1">
        <v>32011</v>
      </c>
      <c r="B150" s="1" t="s">
        <v>147</v>
      </c>
      <c r="C150" s="1">
        <v>173</v>
      </c>
    </row>
    <row r="151" spans="1:3" ht="13.2" x14ac:dyDescent="0.25">
      <c r="A151" s="1">
        <v>32030</v>
      </c>
      <c r="B151" s="1" t="s">
        <v>148</v>
      </c>
      <c r="C151" s="1">
        <v>742</v>
      </c>
    </row>
    <row r="152" spans="1:3" ht="13.2" x14ac:dyDescent="0.25">
      <c r="A152" s="1">
        <v>33011</v>
      </c>
      <c r="B152" s="1" t="s">
        <v>149</v>
      </c>
      <c r="C152" s="1">
        <v>2716</v>
      </c>
    </row>
    <row r="153" spans="1:3" ht="13.2" x14ac:dyDescent="0.25">
      <c r="A153" s="1">
        <v>33016</v>
      </c>
      <c r="B153" s="1" t="s">
        <v>150</v>
      </c>
      <c r="C153" s="1">
        <v>144</v>
      </c>
    </row>
    <row r="154" spans="1:3" ht="13.2" x14ac:dyDescent="0.25">
      <c r="A154" s="1">
        <v>33021</v>
      </c>
      <c r="B154" s="1" t="s">
        <v>151</v>
      </c>
      <c r="C154" s="1">
        <v>1403</v>
      </c>
    </row>
    <row r="155" spans="1:3" ht="13.2" x14ac:dyDescent="0.25">
      <c r="A155" s="1">
        <v>33029</v>
      </c>
      <c r="B155" s="1" t="s">
        <v>152</v>
      </c>
      <c r="C155" s="1">
        <v>160</v>
      </c>
    </row>
    <row r="156" spans="1:3" ht="13.2" x14ac:dyDescent="0.25">
      <c r="A156" s="1">
        <v>33037</v>
      </c>
      <c r="B156" s="1" t="s">
        <v>153</v>
      </c>
      <c r="C156" s="1">
        <v>258</v>
      </c>
    </row>
    <row r="157" spans="1:3" ht="13.2" x14ac:dyDescent="0.25">
      <c r="A157" s="1">
        <v>33039</v>
      </c>
      <c r="B157" s="1" t="s">
        <v>154</v>
      </c>
      <c r="C157" s="1">
        <v>2992</v>
      </c>
    </row>
    <row r="158" spans="1:3" ht="13.2" x14ac:dyDescent="0.25">
      <c r="A158" s="1">
        <v>33040</v>
      </c>
      <c r="B158" s="1" t="s">
        <v>155</v>
      </c>
      <c r="C158" s="1">
        <v>214</v>
      </c>
    </row>
    <row r="159" spans="1:3" ht="13.2" x14ac:dyDescent="0.25">
      <c r="A159" s="1">
        <v>33041</v>
      </c>
      <c r="B159" s="1" t="s">
        <v>156</v>
      </c>
      <c r="C159" s="1">
        <v>337</v>
      </c>
    </row>
    <row r="160" spans="1:3" ht="13.2" x14ac:dyDescent="0.25">
      <c r="A160" s="1">
        <v>34002</v>
      </c>
      <c r="B160" s="1" t="s">
        <v>157</v>
      </c>
      <c r="C160" s="1">
        <v>151</v>
      </c>
    </row>
    <row r="161" spans="1:3" ht="13.2" x14ac:dyDescent="0.25">
      <c r="A161" s="1">
        <v>34003</v>
      </c>
      <c r="B161" s="1" t="s">
        <v>158</v>
      </c>
      <c r="C161" s="1">
        <v>95</v>
      </c>
    </row>
    <row r="162" spans="1:3" ht="13.2" x14ac:dyDescent="0.25">
      <c r="A162" s="1">
        <v>34009</v>
      </c>
      <c r="B162" s="1" t="s">
        <v>159</v>
      </c>
      <c r="C162" s="1">
        <v>56</v>
      </c>
    </row>
    <row r="163" spans="1:3" ht="13.2" x14ac:dyDescent="0.25">
      <c r="A163" s="1">
        <v>34013</v>
      </c>
      <c r="B163" s="1" t="s">
        <v>160</v>
      </c>
      <c r="C163" s="1">
        <v>90</v>
      </c>
    </row>
    <row r="164" spans="1:3" ht="13.2" x14ac:dyDescent="0.25">
      <c r="A164" s="1">
        <v>34022</v>
      </c>
      <c r="B164" s="1" t="s">
        <v>161</v>
      </c>
      <c r="C164" s="1">
        <v>1704</v>
      </c>
    </row>
    <row r="165" spans="1:3" ht="13.2" x14ac:dyDescent="0.25">
      <c r="A165" s="1">
        <v>34023</v>
      </c>
      <c r="B165" s="1" t="s">
        <v>162</v>
      </c>
      <c r="C165" s="1">
        <v>49</v>
      </c>
    </row>
    <row r="166" spans="1:3" ht="13.2" x14ac:dyDescent="0.25">
      <c r="A166" s="1">
        <v>34025</v>
      </c>
      <c r="B166" s="1" t="s">
        <v>163</v>
      </c>
      <c r="C166" s="1">
        <v>12</v>
      </c>
    </row>
    <row r="167" spans="1:3" ht="13.2" x14ac:dyDescent="0.25">
      <c r="A167" s="1">
        <v>34027</v>
      </c>
      <c r="B167" s="1" t="s">
        <v>164</v>
      </c>
      <c r="C167" s="1">
        <v>155</v>
      </c>
    </row>
    <row r="168" spans="1:3" ht="13.2" x14ac:dyDescent="0.25">
      <c r="A168" s="1">
        <v>34040</v>
      </c>
      <c r="B168" s="1" t="s">
        <v>165</v>
      </c>
      <c r="C168" s="1">
        <v>242</v>
      </c>
    </row>
    <row r="169" spans="1:3" ht="13.2" x14ac:dyDescent="0.25">
      <c r="A169" s="1">
        <v>34041</v>
      </c>
      <c r="B169" s="1" t="s">
        <v>166</v>
      </c>
      <c r="C169" s="1">
        <v>162</v>
      </c>
    </row>
    <row r="170" spans="1:3" ht="13.2" x14ac:dyDescent="0.25">
      <c r="A170" s="1">
        <v>34042</v>
      </c>
      <c r="B170" s="1" t="s">
        <v>167</v>
      </c>
      <c r="C170" s="1">
        <v>377</v>
      </c>
    </row>
    <row r="171" spans="1:3" ht="13.2" x14ac:dyDescent="0.25">
      <c r="A171" s="1">
        <v>34043</v>
      </c>
      <c r="B171" s="1" t="s">
        <v>168</v>
      </c>
      <c r="C171" s="1">
        <v>22</v>
      </c>
    </row>
    <row r="172" spans="1:3" ht="13.2" x14ac:dyDescent="0.25">
      <c r="A172" s="1">
        <v>35002</v>
      </c>
      <c r="B172" s="1" t="s">
        <v>169</v>
      </c>
      <c r="C172" s="1">
        <v>25495</v>
      </c>
    </row>
    <row r="173" spans="1:3" ht="13.2" x14ac:dyDescent="0.25">
      <c r="A173" s="1">
        <v>35005</v>
      </c>
      <c r="B173" s="1" t="s">
        <v>170</v>
      </c>
      <c r="C173" s="1">
        <v>132</v>
      </c>
    </row>
    <row r="174" spans="1:3" ht="13.2" x14ac:dyDescent="0.25">
      <c r="A174" s="1">
        <v>35006</v>
      </c>
      <c r="B174" s="1" t="s">
        <v>171</v>
      </c>
      <c r="C174" s="1">
        <v>40</v>
      </c>
    </row>
    <row r="175" spans="1:3" ht="13.2" x14ac:dyDescent="0.25">
      <c r="A175" s="1">
        <v>35011</v>
      </c>
      <c r="B175" s="1" t="s">
        <v>172</v>
      </c>
      <c r="C175" s="1">
        <v>42727</v>
      </c>
    </row>
    <row r="176" spans="1:3" ht="13.2" x14ac:dyDescent="0.25">
      <c r="A176" s="1">
        <v>35013</v>
      </c>
      <c r="B176" s="1" t="s">
        <v>173</v>
      </c>
      <c r="C176" s="1">
        <v>13798</v>
      </c>
    </row>
    <row r="177" spans="1:3" ht="13.2" x14ac:dyDescent="0.25">
      <c r="A177" s="1">
        <v>35014</v>
      </c>
      <c r="B177" s="1" t="s">
        <v>174</v>
      </c>
      <c r="C177" s="1">
        <v>99</v>
      </c>
    </row>
    <row r="178" spans="1:3" ht="13.2" x14ac:dyDescent="0.25">
      <c r="A178" s="1">
        <v>35029</v>
      </c>
      <c r="B178" s="1" t="s">
        <v>175</v>
      </c>
      <c r="C178" s="1">
        <v>32106</v>
      </c>
    </row>
    <row r="179" spans="1:3" ht="13.2" x14ac:dyDescent="0.25">
      <c r="A179" s="1">
        <v>36006</v>
      </c>
      <c r="B179" s="1" t="s">
        <v>176</v>
      </c>
      <c r="C179" s="1">
        <v>114</v>
      </c>
    </row>
    <row r="180" spans="1:3" ht="13.2" x14ac:dyDescent="0.25">
      <c r="A180" s="1">
        <v>36007</v>
      </c>
      <c r="B180" s="1" t="s">
        <v>177</v>
      </c>
      <c r="C180" s="1">
        <v>20</v>
      </c>
    </row>
    <row r="181" spans="1:3" ht="13.2" x14ac:dyDescent="0.25">
      <c r="A181" s="1">
        <v>36008</v>
      </c>
      <c r="B181" s="1" t="s">
        <v>178</v>
      </c>
      <c r="C181" s="1">
        <v>205</v>
      </c>
    </row>
    <row r="182" spans="1:3" ht="13.2" x14ac:dyDescent="0.25">
      <c r="A182" s="1">
        <v>36010</v>
      </c>
      <c r="B182" s="1" t="s">
        <v>179</v>
      </c>
      <c r="C182" s="1">
        <v>10</v>
      </c>
    </row>
    <row r="183" spans="1:3" ht="13.2" x14ac:dyDescent="0.25">
      <c r="A183" s="1">
        <v>36011</v>
      </c>
      <c r="B183" s="1" t="s">
        <v>180</v>
      </c>
      <c r="C183" s="1">
        <v>169</v>
      </c>
    </row>
    <row r="184" spans="1:3" ht="13.2" x14ac:dyDescent="0.25">
      <c r="A184" s="1">
        <v>36012</v>
      </c>
      <c r="B184" s="1" t="s">
        <v>181</v>
      </c>
      <c r="C184" s="1">
        <v>68</v>
      </c>
    </row>
    <row r="185" spans="1:3" ht="13.2" x14ac:dyDescent="0.25">
      <c r="A185" s="1">
        <v>36015</v>
      </c>
      <c r="B185" s="1" t="s">
        <v>182</v>
      </c>
      <c r="C185" s="1">
        <v>552</v>
      </c>
    </row>
    <row r="186" spans="1:3" ht="13.2" x14ac:dyDescent="0.25">
      <c r="A186" s="1">
        <v>36019</v>
      </c>
      <c r="B186" s="1" t="s">
        <v>183</v>
      </c>
      <c r="C186" s="1">
        <v>108</v>
      </c>
    </row>
    <row r="187" spans="1:3" ht="13.2" x14ac:dyDescent="0.25">
      <c r="A187" s="1">
        <v>37002</v>
      </c>
      <c r="B187" s="1" t="s">
        <v>184</v>
      </c>
      <c r="C187" s="1">
        <v>29</v>
      </c>
    </row>
    <row r="188" spans="1:3" ht="13.2" x14ac:dyDescent="0.25">
      <c r="A188" s="1">
        <v>37007</v>
      </c>
      <c r="B188" s="1" t="s">
        <v>185</v>
      </c>
      <c r="C188" s="1">
        <v>10</v>
      </c>
    </row>
    <row r="189" spans="1:3" ht="13.2" x14ac:dyDescent="0.25">
      <c r="A189" s="1">
        <v>37010</v>
      </c>
      <c r="B189" s="1" t="s">
        <v>186</v>
      </c>
      <c r="C189" s="1">
        <v>45</v>
      </c>
    </row>
    <row r="190" spans="1:3" ht="13.2" x14ac:dyDescent="0.25">
      <c r="A190" s="1">
        <v>37011</v>
      </c>
      <c r="B190" s="1" t="s">
        <v>187</v>
      </c>
      <c r="C190" s="1">
        <v>24</v>
      </c>
    </row>
    <row r="191" spans="1:3" ht="13.2" x14ac:dyDescent="0.25">
      <c r="A191" s="1">
        <v>37012</v>
      </c>
      <c r="B191" s="1" t="s">
        <v>188</v>
      </c>
      <c r="C191" s="1">
        <v>101</v>
      </c>
    </row>
    <row r="192" spans="1:3" ht="13.2" x14ac:dyDescent="0.25">
      <c r="A192" s="1">
        <v>37015</v>
      </c>
      <c r="B192" s="1" t="s">
        <v>189</v>
      </c>
      <c r="C192" s="1">
        <v>261</v>
      </c>
    </row>
    <row r="193" spans="1:3" ht="13.2" x14ac:dyDescent="0.25">
      <c r="A193" s="1">
        <v>37017</v>
      </c>
      <c r="B193" s="1" t="s">
        <v>190</v>
      </c>
      <c r="C193" s="1">
        <v>20</v>
      </c>
    </row>
    <row r="194" spans="1:3" ht="13.2" x14ac:dyDescent="0.25">
      <c r="A194" s="1">
        <v>37018</v>
      </c>
      <c r="B194" s="1" t="s">
        <v>191</v>
      </c>
      <c r="C194" s="1">
        <v>94</v>
      </c>
    </row>
    <row r="195" spans="1:3" ht="13.2" x14ac:dyDescent="0.25">
      <c r="A195" s="1">
        <v>37020</v>
      </c>
      <c r="B195" s="1" t="s">
        <v>192</v>
      </c>
      <c r="C195" s="1">
        <v>17</v>
      </c>
    </row>
    <row r="196" spans="1:3" ht="13.2" x14ac:dyDescent="0.25">
      <c r="A196" s="1">
        <v>38002</v>
      </c>
      <c r="B196" s="1" t="s">
        <v>193</v>
      </c>
      <c r="C196" s="1">
        <v>622</v>
      </c>
    </row>
    <row r="197" spans="1:3" ht="13.2" x14ac:dyDescent="0.25">
      <c r="A197" s="1">
        <v>38008</v>
      </c>
      <c r="B197" s="1" t="s">
        <v>194</v>
      </c>
      <c r="C197" s="1">
        <v>12841</v>
      </c>
    </row>
    <row r="198" spans="1:3" ht="13.2" x14ac:dyDescent="0.25">
      <c r="A198" s="1">
        <v>38014</v>
      </c>
      <c r="B198" s="1" t="s">
        <v>195</v>
      </c>
      <c r="C198" s="1">
        <v>22870</v>
      </c>
    </row>
    <row r="199" spans="1:3" ht="13.2" x14ac:dyDescent="0.25">
      <c r="A199" s="1">
        <v>38016</v>
      </c>
      <c r="B199" s="1" t="s">
        <v>196</v>
      </c>
      <c r="C199" s="1">
        <v>10651</v>
      </c>
    </row>
    <row r="200" spans="1:3" ht="13.2" x14ac:dyDescent="0.25">
      <c r="A200" s="1">
        <v>38025</v>
      </c>
      <c r="B200" s="1" t="s">
        <v>197</v>
      </c>
      <c r="C200" s="1">
        <v>713</v>
      </c>
    </row>
    <row r="201" spans="1:3" ht="13.2" x14ac:dyDescent="0.25">
      <c r="A201" s="1">
        <v>41002</v>
      </c>
      <c r="B201" s="1" t="s">
        <v>198</v>
      </c>
      <c r="C201" s="1">
        <v>814</v>
      </c>
    </row>
    <row r="202" spans="1:3" ht="13.2" x14ac:dyDescent="0.25">
      <c r="A202" s="1">
        <v>41011</v>
      </c>
      <c r="B202" s="1" t="s">
        <v>199</v>
      </c>
      <c r="C202" s="1">
        <v>24</v>
      </c>
    </row>
    <row r="203" spans="1:3" ht="13.2" x14ac:dyDescent="0.25">
      <c r="A203" s="1">
        <v>41018</v>
      </c>
      <c r="B203" s="1" t="s">
        <v>200</v>
      </c>
      <c r="C203" s="1">
        <v>2556</v>
      </c>
    </row>
    <row r="204" spans="1:3" ht="13.2" x14ac:dyDescent="0.25">
      <c r="A204" s="1">
        <v>41024</v>
      </c>
      <c r="B204" s="1" t="s">
        <v>201</v>
      </c>
      <c r="C204" s="1">
        <v>428</v>
      </c>
    </row>
    <row r="205" spans="1:3" ht="13.2" x14ac:dyDescent="0.25">
      <c r="A205" s="1">
        <v>41027</v>
      </c>
      <c r="B205" s="1" t="s">
        <v>202</v>
      </c>
      <c r="C205" s="1">
        <v>160</v>
      </c>
    </row>
    <row r="206" spans="1:3" ht="13.2" x14ac:dyDescent="0.25">
      <c r="A206" s="1">
        <v>41034</v>
      </c>
      <c r="B206" s="1" t="s">
        <v>203</v>
      </c>
      <c r="C206" s="1">
        <v>37</v>
      </c>
    </row>
    <row r="207" spans="1:3" ht="13.2" x14ac:dyDescent="0.25">
      <c r="A207" s="1">
        <v>41048</v>
      </c>
      <c r="B207" s="1" t="s">
        <v>204</v>
      </c>
      <c r="C207" s="1">
        <v>140</v>
      </c>
    </row>
    <row r="208" spans="1:3" ht="13.2" x14ac:dyDescent="0.25">
      <c r="A208" s="1">
        <v>41063</v>
      </c>
      <c r="B208" s="1" t="s">
        <v>205</v>
      </c>
      <c r="C208" s="1">
        <v>60</v>
      </c>
    </row>
    <row r="209" spans="1:3" ht="13.2" x14ac:dyDescent="0.25">
      <c r="A209" s="1">
        <v>41081</v>
      </c>
      <c r="B209" s="1" t="s">
        <v>206</v>
      </c>
      <c r="C209" s="1">
        <v>266</v>
      </c>
    </row>
    <row r="210" spans="1:3" ht="13.2" x14ac:dyDescent="0.25">
      <c r="A210" s="1">
        <v>41082</v>
      </c>
      <c r="B210" s="1" t="s">
        <v>207</v>
      </c>
      <c r="C210" s="1">
        <v>58</v>
      </c>
    </row>
    <row r="211" spans="1:3" ht="13.2" x14ac:dyDescent="0.25">
      <c r="A211" s="1">
        <v>42003</v>
      </c>
      <c r="B211" s="1" t="s">
        <v>208</v>
      </c>
      <c r="C211" s="1">
        <v>4402</v>
      </c>
    </row>
    <row r="212" spans="1:3" ht="13.2" x14ac:dyDescent="0.25">
      <c r="A212" s="1">
        <v>42004</v>
      </c>
      <c r="B212" s="1" t="s">
        <v>209</v>
      </c>
      <c r="C212" s="1">
        <v>57</v>
      </c>
    </row>
    <row r="213" spans="1:3" ht="13.2" x14ac:dyDescent="0.25">
      <c r="A213" s="1">
        <v>42006</v>
      </c>
      <c r="B213" s="1" t="s">
        <v>210</v>
      </c>
      <c r="C213" s="1">
        <v>157</v>
      </c>
    </row>
    <row r="214" spans="1:3" ht="13.2" x14ac:dyDescent="0.25">
      <c r="A214" s="1">
        <v>42008</v>
      </c>
      <c r="B214" s="1" t="s">
        <v>211</v>
      </c>
      <c r="C214" s="1">
        <v>39</v>
      </c>
    </row>
    <row r="215" spans="1:3" ht="13.2" x14ac:dyDescent="0.25">
      <c r="A215" s="1">
        <v>42010</v>
      </c>
      <c r="B215" s="1" t="s">
        <v>212</v>
      </c>
      <c r="C215" s="1">
        <v>157</v>
      </c>
    </row>
    <row r="216" spans="1:3" ht="13.2" x14ac:dyDescent="0.25">
      <c r="A216" s="1">
        <v>42011</v>
      </c>
      <c r="B216" s="1" t="s">
        <v>213</v>
      </c>
      <c r="C216" s="1">
        <v>26</v>
      </c>
    </row>
    <row r="217" spans="1:3" ht="13.2" x14ac:dyDescent="0.25">
      <c r="A217" s="1">
        <v>42023</v>
      </c>
      <c r="B217" s="1" t="s">
        <v>214</v>
      </c>
      <c r="C217" s="1">
        <v>313</v>
      </c>
    </row>
    <row r="218" spans="1:3" ht="13.2" x14ac:dyDescent="0.25">
      <c r="A218" s="1">
        <v>42025</v>
      </c>
      <c r="B218" s="1" t="s">
        <v>215</v>
      </c>
      <c r="C218" s="1">
        <v>117</v>
      </c>
    </row>
    <row r="219" spans="1:3" ht="13.2" x14ac:dyDescent="0.25">
      <c r="A219" s="1">
        <v>42026</v>
      </c>
      <c r="B219" s="1" t="s">
        <v>216</v>
      </c>
      <c r="C219" s="1">
        <v>20</v>
      </c>
    </row>
    <row r="220" spans="1:3" ht="13.2" x14ac:dyDescent="0.25">
      <c r="A220" s="1">
        <v>42028</v>
      </c>
      <c r="B220" s="1" t="s">
        <v>217</v>
      </c>
      <c r="C220" s="1">
        <v>401</v>
      </c>
    </row>
    <row r="221" spans="1:3" ht="13.2" x14ac:dyDescent="0.25">
      <c r="A221" s="1">
        <v>43002</v>
      </c>
      <c r="B221" s="1" t="s">
        <v>218</v>
      </c>
      <c r="C221" s="1">
        <v>162</v>
      </c>
    </row>
    <row r="222" spans="1:3" ht="13.2" x14ac:dyDescent="0.25">
      <c r="A222" s="1">
        <v>43005</v>
      </c>
      <c r="B222" s="1" t="s">
        <v>219</v>
      </c>
      <c r="C222" s="1">
        <v>122</v>
      </c>
    </row>
    <row r="223" spans="1:3" ht="13.2" x14ac:dyDescent="0.25">
      <c r="A223" s="1">
        <v>43007</v>
      </c>
      <c r="B223" s="1" t="s">
        <v>220</v>
      </c>
      <c r="C223" s="1">
        <v>539</v>
      </c>
    </row>
    <row r="224" spans="1:3" ht="13.2" x14ac:dyDescent="0.25">
      <c r="A224" s="1">
        <v>43010</v>
      </c>
      <c r="B224" s="1" t="s">
        <v>221</v>
      </c>
      <c r="C224" s="1">
        <v>301</v>
      </c>
    </row>
    <row r="225" spans="1:3" ht="13.2" x14ac:dyDescent="0.25">
      <c r="A225" s="1">
        <v>43014</v>
      </c>
      <c r="B225" s="1" t="s">
        <v>222</v>
      </c>
      <c r="C225" s="1">
        <v>858</v>
      </c>
    </row>
    <row r="226" spans="1:3" ht="13.2" x14ac:dyDescent="0.25">
      <c r="A226" s="1">
        <v>43018</v>
      </c>
      <c r="B226" s="1" t="s">
        <v>223</v>
      </c>
      <c r="C226" s="1">
        <v>227</v>
      </c>
    </row>
    <row r="227" spans="1:3" ht="13.2" x14ac:dyDescent="0.25">
      <c r="A227" s="1">
        <v>44012</v>
      </c>
      <c r="B227" s="1" t="s">
        <v>224</v>
      </c>
      <c r="C227" s="1">
        <v>8</v>
      </c>
    </row>
    <row r="228" spans="1:3" ht="13.2" x14ac:dyDescent="0.25">
      <c r="A228" s="1">
        <v>44013</v>
      </c>
      <c r="B228" s="1" t="s">
        <v>225</v>
      </c>
      <c r="C228" s="1">
        <v>30</v>
      </c>
    </row>
    <row r="229" spans="1:3" ht="13.2" x14ac:dyDescent="0.25">
      <c r="A229" s="1">
        <v>44019</v>
      </c>
      <c r="B229" s="1" t="s">
        <v>226</v>
      </c>
      <c r="C229" s="1">
        <v>53</v>
      </c>
    </row>
    <row r="230" spans="1:3" ht="13.2" x14ac:dyDescent="0.25">
      <c r="A230" s="1">
        <v>44020</v>
      </c>
      <c r="B230" s="1" t="s">
        <v>227</v>
      </c>
      <c r="C230" s="1">
        <v>87</v>
      </c>
    </row>
    <row r="231" spans="1:3" ht="13.2" x14ac:dyDescent="0.25">
      <c r="A231" s="1">
        <v>44021</v>
      </c>
      <c r="B231" s="1" t="s">
        <v>228</v>
      </c>
      <c r="C231" s="1">
        <v>9666</v>
      </c>
    </row>
    <row r="232" spans="1:3" ht="13.2" x14ac:dyDescent="0.25">
      <c r="A232" s="1">
        <v>44034</v>
      </c>
      <c r="B232" s="1" t="s">
        <v>229</v>
      </c>
      <c r="C232" s="1">
        <v>100</v>
      </c>
    </row>
    <row r="233" spans="1:3" ht="13.2" x14ac:dyDescent="0.25">
      <c r="A233" s="1">
        <v>44040</v>
      </c>
      <c r="B233" s="1" t="s">
        <v>230</v>
      </c>
      <c r="C233" s="1">
        <v>111</v>
      </c>
    </row>
    <row r="234" spans="1:3" ht="13.2" x14ac:dyDescent="0.25">
      <c r="A234" s="1">
        <v>44043</v>
      </c>
      <c r="B234" s="1" t="s">
        <v>231</v>
      </c>
      <c r="C234" s="1">
        <v>62</v>
      </c>
    </row>
    <row r="235" spans="1:3" ht="13.2" x14ac:dyDescent="0.25">
      <c r="A235" s="1">
        <v>44045</v>
      </c>
      <c r="B235" s="1" t="s">
        <v>232</v>
      </c>
      <c r="C235" s="1">
        <v>126</v>
      </c>
    </row>
    <row r="236" spans="1:3" ht="13.2" x14ac:dyDescent="0.25">
      <c r="A236" s="1">
        <v>44048</v>
      </c>
      <c r="B236" s="1" t="s">
        <v>233</v>
      </c>
      <c r="C236" s="1">
        <v>194</v>
      </c>
    </row>
    <row r="237" spans="1:3" ht="13.2" x14ac:dyDescent="0.25">
      <c r="A237" s="1">
        <v>44052</v>
      </c>
      <c r="B237" s="1" t="s">
        <v>234</v>
      </c>
      <c r="C237" s="1">
        <v>53</v>
      </c>
    </row>
    <row r="238" spans="1:3" ht="13.2" x14ac:dyDescent="0.25">
      <c r="A238" s="1">
        <v>44064</v>
      </c>
      <c r="B238" s="1" t="s">
        <v>235</v>
      </c>
      <c r="C238" s="1">
        <v>130</v>
      </c>
    </row>
    <row r="239" spans="1:3" ht="13.2" x14ac:dyDescent="0.25">
      <c r="A239" s="1">
        <v>44073</v>
      </c>
      <c r="B239" s="1" t="s">
        <v>236</v>
      </c>
      <c r="C239" s="1">
        <v>1984</v>
      </c>
    </row>
    <row r="240" spans="1:3" ht="13.2" x14ac:dyDescent="0.25">
      <c r="A240" s="1">
        <v>44081</v>
      </c>
      <c r="B240" s="1" t="s">
        <v>237</v>
      </c>
      <c r="C240" s="1">
        <v>52</v>
      </c>
    </row>
    <row r="241" spans="1:3" ht="13.2" x14ac:dyDescent="0.25">
      <c r="A241" s="1">
        <v>44083</v>
      </c>
      <c r="B241" s="1" t="s">
        <v>305</v>
      </c>
      <c r="C241" s="1">
        <v>783</v>
      </c>
    </row>
    <row r="242" spans="1:3" ht="13.2" x14ac:dyDescent="0.25">
      <c r="A242" s="1">
        <v>44084</v>
      </c>
      <c r="B242" s="1" t="s">
        <v>306</v>
      </c>
      <c r="C242" s="1">
        <v>355</v>
      </c>
    </row>
    <row r="243" spans="1:3" ht="13.2" x14ac:dyDescent="0.25">
      <c r="A243" s="1">
        <v>44085</v>
      </c>
      <c r="B243" s="1" t="s">
        <v>299</v>
      </c>
      <c r="C243" s="1">
        <v>109</v>
      </c>
    </row>
    <row r="244" spans="1:3" ht="13.2" x14ac:dyDescent="0.25">
      <c r="A244" s="1">
        <v>45035</v>
      </c>
      <c r="B244" s="1" t="s">
        <v>238</v>
      </c>
      <c r="C244" s="1">
        <v>712</v>
      </c>
    </row>
    <row r="245" spans="1:3" ht="13.2" x14ac:dyDescent="0.25">
      <c r="A245" s="1">
        <v>45041</v>
      </c>
      <c r="B245" s="1" t="s">
        <v>239</v>
      </c>
      <c r="C245" s="1">
        <v>306</v>
      </c>
    </row>
    <row r="246" spans="1:3" ht="13.2" x14ac:dyDescent="0.25">
      <c r="A246" s="1">
        <v>45059</v>
      </c>
      <c r="B246" s="1" t="s">
        <v>240</v>
      </c>
      <c r="C246" s="1">
        <v>384</v>
      </c>
    </row>
    <row r="247" spans="1:3" ht="13.2" x14ac:dyDescent="0.25">
      <c r="A247" s="1">
        <v>45060</v>
      </c>
      <c r="B247" s="1" t="s">
        <v>241</v>
      </c>
      <c r="C247" s="1">
        <v>729</v>
      </c>
    </row>
    <row r="248" spans="1:3" ht="13.2" x14ac:dyDescent="0.25">
      <c r="A248" s="1">
        <v>45061</v>
      </c>
      <c r="B248" s="1" t="s">
        <v>242</v>
      </c>
      <c r="C248" s="1">
        <v>129</v>
      </c>
    </row>
    <row r="249" spans="1:3" ht="13.2" x14ac:dyDescent="0.25">
      <c r="A249" s="1">
        <v>45062</v>
      </c>
      <c r="B249" s="1" t="s">
        <v>243</v>
      </c>
      <c r="C249" s="1">
        <v>162</v>
      </c>
    </row>
    <row r="250" spans="1:3" ht="13.2" x14ac:dyDescent="0.25">
      <c r="A250" s="1">
        <v>45063</v>
      </c>
      <c r="B250" s="1" t="s">
        <v>244</v>
      </c>
      <c r="C250" s="1">
        <v>34</v>
      </c>
    </row>
    <row r="251" spans="1:3" ht="13.2" x14ac:dyDescent="0.25">
      <c r="A251" s="1">
        <v>45064</v>
      </c>
      <c r="B251" s="1" t="s">
        <v>245</v>
      </c>
      <c r="C251" s="1">
        <v>508</v>
      </c>
    </row>
    <row r="252" spans="1:3" ht="13.2" x14ac:dyDescent="0.25">
      <c r="A252" s="1">
        <v>45065</v>
      </c>
      <c r="B252" s="1" t="s">
        <v>246</v>
      </c>
      <c r="C252" s="1">
        <v>923</v>
      </c>
    </row>
    <row r="253" spans="1:3" ht="13.2" x14ac:dyDescent="0.25">
      <c r="A253" s="1">
        <v>45068</v>
      </c>
      <c r="B253" s="1" t="s">
        <v>300</v>
      </c>
      <c r="C253" s="1">
        <v>262</v>
      </c>
    </row>
    <row r="254" spans="1:3" ht="13.2" x14ac:dyDescent="0.25">
      <c r="A254" s="1">
        <v>46003</v>
      </c>
      <c r="B254" s="1" t="s">
        <v>247</v>
      </c>
      <c r="C254" s="1">
        <v>407</v>
      </c>
    </row>
    <row r="255" spans="1:3" ht="13.2" x14ac:dyDescent="0.25">
      <c r="A255" s="1">
        <v>46013</v>
      </c>
      <c r="B255" s="1" t="s">
        <v>248</v>
      </c>
      <c r="C255" s="1">
        <v>90</v>
      </c>
    </row>
    <row r="256" spans="1:3" ht="13.2" x14ac:dyDescent="0.25">
      <c r="A256" s="1">
        <v>46014</v>
      </c>
      <c r="B256" s="1" t="s">
        <v>249</v>
      </c>
      <c r="C256" s="1">
        <v>186</v>
      </c>
    </row>
    <row r="257" spans="1:3" ht="13.2" x14ac:dyDescent="0.25">
      <c r="A257" s="1">
        <v>46020</v>
      </c>
      <c r="B257" s="1" t="s">
        <v>250</v>
      </c>
      <c r="C257" s="1">
        <v>1440</v>
      </c>
    </row>
    <row r="258" spans="1:3" ht="13.2" x14ac:dyDescent="0.25">
      <c r="A258" s="1">
        <v>46021</v>
      </c>
      <c r="B258" s="1" t="s">
        <v>251</v>
      </c>
      <c r="C258" s="1">
        <v>585</v>
      </c>
    </row>
    <row r="259" spans="1:3" ht="13.2" x14ac:dyDescent="0.25">
      <c r="A259" s="1">
        <v>46024</v>
      </c>
      <c r="B259" s="1" t="s">
        <v>252</v>
      </c>
      <c r="C259" s="1">
        <v>2576</v>
      </c>
    </row>
    <row r="260" spans="1:3" ht="13.2" x14ac:dyDescent="0.25">
      <c r="A260" s="1">
        <v>46025</v>
      </c>
      <c r="B260" s="1" t="s">
        <v>253</v>
      </c>
      <c r="C260" s="1">
        <v>231</v>
      </c>
    </row>
    <row r="261" spans="1:3" ht="13.2" x14ac:dyDescent="0.25">
      <c r="A261" s="1">
        <v>71002</v>
      </c>
      <c r="B261" s="1" t="s">
        <v>254</v>
      </c>
      <c r="C261" s="1">
        <v>60</v>
      </c>
    </row>
    <row r="262" spans="1:3" ht="13.2" x14ac:dyDescent="0.25">
      <c r="A262" s="1">
        <v>71004</v>
      </c>
      <c r="B262" s="1" t="s">
        <v>255</v>
      </c>
      <c r="C262" s="1">
        <v>310</v>
      </c>
    </row>
    <row r="263" spans="1:3" ht="13.2" x14ac:dyDescent="0.25">
      <c r="A263" s="1">
        <v>71011</v>
      </c>
      <c r="B263" s="1" t="s">
        <v>256</v>
      </c>
      <c r="C263" s="1">
        <v>101</v>
      </c>
    </row>
    <row r="264" spans="1:3" ht="13.2" x14ac:dyDescent="0.25">
      <c r="A264" s="1">
        <v>71016</v>
      </c>
      <c r="B264" s="1" t="s">
        <v>257</v>
      </c>
      <c r="C264" s="1">
        <v>1004</v>
      </c>
    </row>
    <row r="265" spans="1:3" ht="13.2" x14ac:dyDescent="0.25">
      <c r="A265" s="1">
        <v>71017</v>
      </c>
      <c r="B265" s="1" t="s">
        <v>258</v>
      </c>
      <c r="C265" s="1">
        <v>230</v>
      </c>
    </row>
    <row r="266" spans="1:3" ht="13.2" x14ac:dyDescent="0.25">
      <c r="A266" s="1">
        <v>71020</v>
      </c>
      <c r="B266" s="1" t="s">
        <v>259</v>
      </c>
      <c r="C266" s="1">
        <v>34</v>
      </c>
    </row>
    <row r="267" spans="1:3" ht="13.2" x14ac:dyDescent="0.25">
      <c r="A267" s="1">
        <v>71022</v>
      </c>
      <c r="B267" s="1" t="s">
        <v>260</v>
      </c>
      <c r="C267" s="1">
        <v>1900</v>
      </c>
    </row>
    <row r="268" spans="1:3" ht="13.2" x14ac:dyDescent="0.25">
      <c r="A268" s="1">
        <v>71024</v>
      </c>
      <c r="B268" s="1" t="s">
        <v>261</v>
      </c>
      <c r="C268" s="1">
        <v>38</v>
      </c>
    </row>
    <row r="269" spans="1:3" ht="13.2" x14ac:dyDescent="0.25">
      <c r="A269" s="1">
        <v>71034</v>
      </c>
      <c r="B269" s="1" t="s">
        <v>262</v>
      </c>
      <c r="C269" s="1">
        <v>128</v>
      </c>
    </row>
    <row r="270" spans="1:3" ht="13.2" x14ac:dyDescent="0.25">
      <c r="A270" s="1">
        <v>71037</v>
      </c>
      <c r="B270" s="1" t="s">
        <v>263</v>
      </c>
      <c r="C270" s="1">
        <v>149</v>
      </c>
    </row>
    <row r="271" spans="1:3" ht="13.2" x14ac:dyDescent="0.25">
      <c r="A271" s="1">
        <v>71045</v>
      </c>
      <c r="B271" s="1" t="s">
        <v>264</v>
      </c>
      <c r="C271" s="1">
        <v>42</v>
      </c>
    </row>
    <row r="272" spans="1:3" ht="13.2" x14ac:dyDescent="0.25">
      <c r="A272" s="1">
        <v>71053</v>
      </c>
      <c r="B272" s="1" t="s">
        <v>265</v>
      </c>
      <c r="C272" s="1">
        <v>705</v>
      </c>
    </row>
    <row r="273" spans="1:3" ht="13.2" x14ac:dyDescent="0.25">
      <c r="A273" s="1">
        <v>71057</v>
      </c>
      <c r="B273" s="1" t="s">
        <v>266</v>
      </c>
      <c r="C273" s="1">
        <v>142</v>
      </c>
    </row>
    <row r="274" spans="1:3" ht="13.2" x14ac:dyDescent="0.25">
      <c r="A274" s="1">
        <v>71066</v>
      </c>
      <c r="B274" s="1" t="s">
        <v>267</v>
      </c>
      <c r="C274" s="1">
        <v>3001</v>
      </c>
    </row>
    <row r="275" spans="1:3" ht="13.2" x14ac:dyDescent="0.25">
      <c r="A275" s="1">
        <v>71067</v>
      </c>
      <c r="B275" s="1" t="s">
        <v>268</v>
      </c>
      <c r="C275" s="1">
        <v>3668</v>
      </c>
    </row>
    <row r="276" spans="1:3" ht="13.2" x14ac:dyDescent="0.25">
      <c r="A276" s="1">
        <v>71069</v>
      </c>
      <c r="B276" s="1" t="s">
        <v>269</v>
      </c>
      <c r="C276" s="1">
        <v>41</v>
      </c>
    </row>
    <row r="277" spans="1:3" ht="13.2" x14ac:dyDescent="0.25">
      <c r="A277" s="1">
        <v>71070</v>
      </c>
      <c r="B277" s="1" t="s">
        <v>270</v>
      </c>
      <c r="C277" s="1">
        <v>182</v>
      </c>
    </row>
    <row r="278" spans="1:3" ht="13.2" x14ac:dyDescent="0.25">
      <c r="A278" s="1">
        <v>72003</v>
      </c>
      <c r="B278" s="1" t="s">
        <v>271</v>
      </c>
      <c r="C278" s="1">
        <v>3810</v>
      </c>
    </row>
    <row r="279" spans="1:3" ht="13.2" x14ac:dyDescent="0.25">
      <c r="A279" s="1">
        <v>72004</v>
      </c>
      <c r="B279" s="1" t="s">
        <v>272</v>
      </c>
      <c r="C279" s="1">
        <v>1172</v>
      </c>
    </row>
    <row r="280" spans="1:3" ht="13.2" x14ac:dyDescent="0.25">
      <c r="A280" s="1">
        <v>72018</v>
      </c>
      <c r="B280" s="1" t="s">
        <v>273</v>
      </c>
      <c r="C280" s="1">
        <v>1835</v>
      </c>
    </row>
    <row r="281" spans="1:3" ht="13.2" x14ac:dyDescent="0.25">
      <c r="A281" s="1">
        <v>72020</v>
      </c>
      <c r="B281" s="1" t="s">
        <v>274</v>
      </c>
      <c r="C281" s="1">
        <v>11228</v>
      </c>
    </row>
    <row r="282" spans="1:3" ht="13.2" x14ac:dyDescent="0.25">
      <c r="A282" s="1">
        <v>72021</v>
      </c>
      <c r="B282" s="1" t="s">
        <v>275</v>
      </c>
      <c r="C282" s="1">
        <v>4162</v>
      </c>
    </row>
    <row r="283" spans="1:3" ht="13.2" x14ac:dyDescent="0.25">
      <c r="A283" s="1">
        <v>72030</v>
      </c>
      <c r="B283" s="1" t="s">
        <v>276</v>
      </c>
      <c r="C283" s="1">
        <v>2730</v>
      </c>
    </row>
    <row r="284" spans="1:3" ht="13.2" x14ac:dyDescent="0.25">
      <c r="A284" s="1">
        <v>72037</v>
      </c>
      <c r="B284" s="1" t="s">
        <v>277</v>
      </c>
      <c r="C284" s="1">
        <v>433</v>
      </c>
    </row>
    <row r="285" spans="1:3" ht="13.2" x14ac:dyDescent="0.25">
      <c r="A285" s="1">
        <v>72038</v>
      </c>
      <c r="B285" s="1" t="s">
        <v>278</v>
      </c>
      <c r="C285" s="1">
        <v>193</v>
      </c>
    </row>
    <row r="286" spans="1:3" ht="13.2" x14ac:dyDescent="0.25">
      <c r="A286" s="1">
        <v>72039</v>
      </c>
      <c r="B286" s="1" t="s">
        <v>279</v>
      </c>
      <c r="C286" s="1">
        <v>6062</v>
      </c>
    </row>
    <row r="287" spans="1:3" ht="13.2" x14ac:dyDescent="0.25">
      <c r="A287" s="1">
        <v>72041</v>
      </c>
      <c r="B287" s="1" t="s">
        <v>280</v>
      </c>
      <c r="C287" s="1">
        <v>320</v>
      </c>
    </row>
    <row r="288" spans="1:3" ht="13.2" x14ac:dyDescent="0.25">
      <c r="A288" s="1">
        <v>72042</v>
      </c>
      <c r="B288" s="1" t="s">
        <v>301</v>
      </c>
      <c r="C288" s="1">
        <v>923</v>
      </c>
    </row>
    <row r="289" spans="1:3" ht="13.2" x14ac:dyDescent="0.25">
      <c r="A289" s="1">
        <v>72043</v>
      </c>
      <c r="B289" s="1" t="s">
        <v>302</v>
      </c>
      <c r="C289" s="1">
        <v>737</v>
      </c>
    </row>
    <row r="290" spans="1:3" ht="13.2" x14ac:dyDescent="0.25">
      <c r="A290" s="1">
        <v>73001</v>
      </c>
      <c r="B290" s="1" t="s">
        <v>281</v>
      </c>
      <c r="C290" s="1">
        <v>36</v>
      </c>
    </row>
    <row r="291" spans="1:3" ht="13.2" x14ac:dyDescent="0.25">
      <c r="A291" s="1">
        <v>73006</v>
      </c>
      <c r="B291" s="1" t="s">
        <v>282</v>
      </c>
      <c r="C291" s="1">
        <v>452</v>
      </c>
    </row>
    <row r="292" spans="1:3" ht="13.2" x14ac:dyDescent="0.25">
      <c r="A292" s="1">
        <v>73009</v>
      </c>
      <c r="B292" s="1" t="s">
        <v>283</v>
      </c>
      <c r="C292" s="1">
        <v>509</v>
      </c>
    </row>
    <row r="293" spans="1:3" ht="13.2" x14ac:dyDescent="0.25">
      <c r="A293" s="1">
        <v>73022</v>
      </c>
      <c r="B293" s="1" t="s">
        <v>284</v>
      </c>
      <c r="C293" s="1">
        <v>326</v>
      </c>
    </row>
    <row r="294" spans="1:3" ht="13.2" x14ac:dyDescent="0.25">
      <c r="A294" s="1">
        <v>73028</v>
      </c>
      <c r="B294" s="1" t="s">
        <v>285</v>
      </c>
      <c r="C294" s="1">
        <v>13</v>
      </c>
    </row>
    <row r="295" spans="1:3" ht="13.2" x14ac:dyDescent="0.25">
      <c r="A295" s="1">
        <v>73032</v>
      </c>
      <c r="B295" s="1" t="s">
        <v>286</v>
      </c>
      <c r="C295" s="1">
        <v>120</v>
      </c>
    </row>
    <row r="296" spans="1:3" ht="13.2" x14ac:dyDescent="0.25">
      <c r="A296" s="1">
        <v>73040</v>
      </c>
      <c r="B296" s="1" t="s">
        <v>287</v>
      </c>
      <c r="C296" s="1">
        <v>58</v>
      </c>
    </row>
    <row r="297" spans="1:3" ht="13.2" x14ac:dyDescent="0.25">
      <c r="A297" s="1">
        <v>73042</v>
      </c>
      <c r="B297" s="1" t="s">
        <v>288</v>
      </c>
      <c r="C297" s="1">
        <v>3271</v>
      </c>
    </row>
    <row r="298" spans="1:3" ht="13.2" x14ac:dyDescent="0.25">
      <c r="A298" s="1">
        <v>73066</v>
      </c>
      <c r="B298" s="1" t="s">
        <v>289</v>
      </c>
      <c r="C298" s="1">
        <v>461</v>
      </c>
    </row>
    <row r="299" spans="1:3" ht="13.2" x14ac:dyDescent="0.25">
      <c r="A299" s="1">
        <v>73083</v>
      </c>
      <c r="B299" s="1" t="s">
        <v>290</v>
      </c>
      <c r="C299" s="1">
        <v>658</v>
      </c>
    </row>
    <row r="300" spans="1:3" ht="13.2" x14ac:dyDescent="0.25">
      <c r="A300" s="1">
        <v>73098</v>
      </c>
      <c r="B300" s="1" t="s">
        <v>291</v>
      </c>
      <c r="C300" s="1">
        <v>117</v>
      </c>
    </row>
    <row r="301" spans="1:3" ht="13.2" x14ac:dyDescent="0.25">
      <c r="A301" s="1">
        <v>73107</v>
      </c>
      <c r="B301" s="1" t="s">
        <v>292</v>
      </c>
      <c r="C301" s="1">
        <v>3979</v>
      </c>
    </row>
    <row r="302" spans="1:3" ht="13.2" x14ac:dyDescent="0.25">
      <c r="A302" s="1">
        <v>73109</v>
      </c>
      <c r="B302" s="1" t="s">
        <v>293</v>
      </c>
      <c r="C302" s="1">
        <v>2265</v>
      </c>
    </row>
    <row r="303" spans="1:3" ht="13.2" x14ac:dyDescent="0.25"/>
    <row r="304" spans="1:3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30"/>
  <sheetViews>
    <sheetView topLeftCell="B1" workbookViewId="0">
      <selection activeCell="D2" sqref="D2"/>
    </sheetView>
  </sheetViews>
  <sheetFormatPr defaultRowHeight="12.75" customHeight="1" x14ac:dyDescent="0.25"/>
  <cols>
    <col min="1" max="1" width="11.21875" style="1" bestFit="1" customWidth="1"/>
    <col min="2" max="2" width="13.88671875" style="1" bestFit="1" customWidth="1"/>
    <col min="3" max="3" width="23.77734375" style="1" bestFit="1" customWidth="1"/>
    <col min="4" max="4" width="8" style="1" bestFit="1" customWidth="1"/>
    <col min="5" max="13" width="10" style="1" bestFit="1" customWidth="1"/>
    <col min="14" max="16384" width="8.88671875" style="1"/>
  </cols>
  <sheetData>
    <row r="1" spans="2:4" ht="12.75" customHeight="1" x14ac:dyDescent="0.25">
      <c r="B1" s="1" t="s">
        <v>303</v>
      </c>
      <c r="C1" s="1" t="s">
        <v>304</v>
      </c>
      <c r="D1" s="1" t="s">
        <v>0</v>
      </c>
    </row>
    <row r="2" spans="2:4" ht="12.75" customHeight="1" x14ac:dyDescent="0.25">
      <c r="B2" s="1">
        <v>2000</v>
      </c>
      <c r="C2" s="1" t="s">
        <v>295</v>
      </c>
      <c r="D2" s="1">
        <f>SUM(D3:D302)</f>
        <v>6589069</v>
      </c>
    </row>
    <row r="3" spans="2:4" ht="12.75" customHeight="1" x14ac:dyDescent="0.25">
      <c r="B3" s="1">
        <v>11001</v>
      </c>
      <c r="C3" s="1" t="s">
        <v>1</v>
      </c>
      <c r="D3" s="1">
        <v>14293</v>
      </c>
    </row>
    <row r="4" spans="2:4" ht="12.75" customHeight="1" x14ac:dyDescent="0.25">
      <c r="B4" s="1">
        <v>11002</v>
      </c>
      <c r="C4" s="1" t="s">
        <v>2</v>
      </c>
      <c r="D4" s="1">
        <v>525935</v>
      </c>
    </row>
    <row r="5" spans="2:4" ht="12.75" customHeight="1" x14ac:dyDescent="0.25">
      <c r="B5" s="1">
        <v>11004</v>
      </c>
      <c r="C5" s="1" t="s">
        <v>3</v>
      </c>
      <c r="D5" s="1">
        <v>13266</v>
      </c>
    </row>
    <row r="6" spans="2:4" ht="12.75" customHeight="1" x14ac:dyDescent="0.25">
      <c r="B6" s="1">
        <v>11005</v>
      </c>
      <c r="C6" s="1" t="s">
        <v>4</v>
      </c>
      <c r="D6" s="1">
        <v>18244</v>
      </c>
    </row>
    <row r="7" spans="2:4" ht="12.75" customHeight="1" x14ac:dyDescent="0.25">
      <c r="B7" s="1">
        <v>11007</v>
      </c>
      <c r="C7" s="1" t="s">
        <v>5</v>
      </c>
      <c r="D7" s="1">
        <v>10854</v>
      </c>
    </row>
    <row r="8" spans="2:4" ht="12.75" customHeight="1" x14ac:dyDescent="0.25">
      <c r="B8" s="1">
        <v>11008</v>
      </c>
      <c r="C8" s="1" t="s">
        <v>6</v>
      </c>
      <c r="D8" s="1">
        <v>37946</v>
      </c>
    </row>
    <row r="9" spans="2:4" ht="12.75" customHeight="1" x14ac:dyDescent="0.25">
      <c r="B9" s="1">
        <v>11009</v>
      </c>
      <c r="C9" s="1" t="s">
        <v>7</v>
      </c>
      <c r="D9" s="1">
        <v>29268</v>
      </c>
    </row>
    <row r="10" spans="2:4" ht="12.75" customHeight="1" x14ac:dyDescent="0.25">
      <c r="B10" s="1">
        <v>11013</v>
      </c>
      <c r="C10" s="1" t="s">
        <v>8</v>
      </c>
      <c r="D10" s="1">
        <v>22063</v>
      </c>
    </row>
    <row r="11" spans="2:4" ht="12.75" customHeight="1" x14ac:dyDescent="0.25">
      <c r="B11" s="1">
        <v>11016</v>
      </c>
      <c r="C11" s="1" t="s">
        <v>9</v>
      </c>
      <c r="D11" s="1">
        <v>19038</v>
      </c>
    </row>
    <row r="12" spans="2:4" ht="12.75" customHeight="1" x14ac:dyDescent="0.25">
      <c r="B12" s="1">
        <v>11018</v>
      </c>
      <c r="C12" s="1" t="s">
        <v>10</v>
      </c>
      <c r="D12" s="1">
        <v>11559</v>
      </c>
    </row>
    <row r="13" spans="2:4" ht="12.75" customHeight="1" x14ac:dyDescent="0.25">
      <c r="B13" s="1">
        <v>11021</v>
      </c>
      <c r="C13" s="1" t="s">
        <v>11</v>
      </c>
      <c r="D13" s="1">
        <v>8125</v>
      </c>
    </row>
    <row r="14" spans="2:4" ht="12.75" customHeight="1" x14ac:dyDescent="0.25">
      <c r="B14" s="1">
        <v>11022</v>
      </c>
      <c r="C14" s="1" t="s">
        <v>12</v>
      </c>
      <c r="D14" s="1">
        <v>18695</v>
      </c>
    </row>
    <row r="15" spans="2:4" ht="12.75" customHeight="1" x14ac:dyDescent="0.25">
      <c r="B15" s="1">
        <v>11023</v>
      </c>
      <c r="C15" s="1" t="s">
        <v>13</v>
      </c>
      <c r="D15" s="1">
        <v>26850</v>
      </c>
    </row>
    <row r="16" spans="2:4" ht="12.75" customHeight="1" x14ac:dyDescent="0.25">
      <c r="B16" s="1">
        <v>11024</v>
      </c>
      <c r="C16" s="1" t="s">
        <v>14</v>
      </c>
      <c r="D16" s="1">
        <v>21115</v>
      </c>
    </row>
    <row r="17" spans="2:4" ht="12.75" customHeight="1" x14ac:dyDescent="0.25">
      <c r="B17" s="1">
        <v>11025</v>
      </c>
      <c r="C17" s="1" t="s">
        <v>15</v>
      </c>
      <c r="D17" s="1">
        <v>8718</v>
      </c>
    </row>
    <row r="18" spans="2:4" ht="12.75" customHeight="1" x14ac:dyDescent="0.25">
      <c r="B18" s="1">
        <v>11029</v>
      </c>
      <c r="C18" s="1" t="s">
        <v>16</v>
      </c>
      <c r="D18" s="1">
        <v>26099</v>
      </c>
    </row>
    <row r="19" spans="2:4" ht="12.75" customHeight="1" x14ac:dyDescent="0.25">
      <c r="B19" s="1">
        <v>11030</v>
      </c>
      <c r="C19" s="1" t="s">
        <v>17</v>
      </c>
      <c r="D19" s="1">
        <v>10501</v>
      </c>
    </row>
    <row r="20" spans="2:4" ht="12.75" customHeight="1" x14ac:dyDescent="0.25">
      <c r="B20" s="1">
        <v>11035</v>
      </c>
      <c r="C20" s="1" t="s">
        <v>18</v>
      </c>
      <c r="D20" s="1">
        <v>19008</v>
      </c>
    </row>
    <row r="21" spans="2:4" ht="12.75" customHeight="1" x14ac:dyDescent="0.25">
      <c r="B21" s="1">
        <v>11037</v>
      </c>
      <c r="C21" s="1" t="s">
        <v>19</v>
      </c>
      <c r="D21" s="1">
        <v>15090</v>
      </c>
    </row>
    <row r="22" spans="2:4" ht="12.75" customHeight="1" x14ac:dyDescent="0.25">
      <c r="B22" s="1">
        <v>11038</v>
      </c>
      <c r="C22" s="1" t="s">
        <v>20</v>
      </c>
      <c r="D22" s="1">
        <v>8518</v>
      </c>
    </row>
    <row r="23" spans="2:4" ht="12.75" customHeight="1" x14ac:dyDescent="0.25">
      <c r="B23" s="1">
        <v>11039</v>
      </c>
      <c r="C23" s="1" t="s">
        <v>21</v>
      </c>
      <c r="D23" s="1">
        <v>19652</v>
      </c>
    </row>
    <row r="24" spans="2:4" ht="12.75" customHeight="1" x14ac:dyDescent="0.25">
      <c r="B24" s="1">
        <v>11040</v>
      </c>
      <c r="C24" s="1" t="s">
        <v>22</v>
      </c>
      <c r="D24" s="1">
        <v>34517</v>
      </c>
    </row>
    <row r="25" spans="2:4" ht="12.75" customHeight="1" x14ac:dyDescent="0.25">
      <c r="B25" s="1">
        <v>11044</v>
      </c>
      <c r="C25" s="1" t="s">
        <v>23</v>
      </c>
      <c r="D25" s="1">
        <v>18710</v>
      </c>
    </row>
    <row r="26" spans="2:4" ht="12.75" customHeight="1" x14ac:dyDescent="0.25">
      <c r="B26" s="1">
        <v>11050</v>
      </c>
      <c r="C26" s="1" t="s">
        <v>24</v>
      </c>
      <c r="D26" s="1">
        <v>9816</v>
      </c>
    </row>
    <row r="27" spans="2:4" ht="12.75" customHeight="1" x14ac:dyDescent="0.25">
      <c r="B27" s="1">
        <v>11052</v>
      </c>
      <c r="C27" s="1" t="s">
        <v>25</v>
      </c>
      <c r="D27" s="1">
        <v>12865</v>
      </c>
    </row>
    <row r="28" spans="2:4" ht="12.75" customHeight="1" x14ac:dyDescent="0.25">
      <c r="B28" s="1">
        <v>11053</v>
      </c>
      <c r="C28" s="1" t="s">
        <v>26</v>
      </c>
      <c r="D28" s="1">
        <v>20970</v>
      </c>
    </row>
    <row r="29" spans="2:4" ht="12.75" customHeight="1" x14ac:dyDescent="0.25">
      <c r="B29" s="1">
        <v>11054</v>
      </c>
      <c r="C29" s="1" t="s">
        <v>27</v>
      </c>
      <c r="D29" s="1">
        <v>13025</v>
      </c>
    </row>
    <row r="30" spans="2:4" ht="12.75" customHeight="1" x14ac:dyDescent="0.25">
      <c r="B30" s="1">
        <v>11055</v>
      </c>
      <c r="C30" s="1" t="s">
        <v>28</v>
      </c>
      <c r="D30" s="1">
        <v>21944</v>
      </c>
    </row>
    <row r="31" spans="2:4" ht="12.75" customHeight="1" x14ac:dyDescent="0.25">
      <c r="B31" s="1">
        <v>11056</v>
      </c>
      <c r="C31" s="1" t="s">
        <v>29</v>
      </c>
      <c r="D31" s="1">
        <v>19056</v>
      </c>
    </row>
    <row r="32" spans="2:4" ht="12.75" customHeight="1" x14ac:dyDescent="0.25">
      <c r="B32" s="1">
        <v>11057</v>
      </c>
      <c r="C32" s="1" t="s">
        <v>30</v>
      </c>
      <c r="D32" s="1">
        <v>15561</v>
      </c>
    </row>
    <row r="33" spans="2:4" ht="12.75" customHeight="1" x14ac:dyDescent="0.25">
      <c r="B33" s="1">
        <v>12002</v>
      </c>
      <c r="C33" s="1" t="s">
        <v>31</v>
      </c>
      <c r="D33" s="1">
        <v>11527</v>
      </c>
    </row>
    <row r="34" spans="2:4" ht="12.75" customHeight="1" x14ac:dyDescent="0.25">
      <c r="B34" s="1">
        <v>12005</v>
      </c>
      <c r="C34" s="1" t="s">
        <v>32</v>
      </c>
      <c r="D34" s="1">
        <v>15010</v>
      </c>
    </row>
    <row r="35" spans="2:4" ht="12.75" customHeight="1" x14ac:dyDescent="0.25">
      <c r="B35" s="1">
        <v>12007</v>
      </c>
      <c r="C35" s="1" t="s">
        <v>33</v>
      </c>
      <c r="D35" s="1">
        <v>21366</v>
      </c>
    </row>
    <row r="36" spans="2:4" ht="12.75" customHeight="1" x14ac:dyDescent="0.25">
      <c r="B36" s="1">
        <v>12009</v>
      </c>
      <c r="C36" s="1" t="s">
        <v>34</v>
      </c>
      <c r="D36" s="1">
        <v>17491</v>
      </c>
    </row>
    <row r="37" spans="2:4" ht="13.2" x14ac:dyDescent="0.25">
      <c r="B37" s="1">
        <v>12014</v>
      </c>
      <c r="C37" s="1" t="s">
        <v>35</v>
      </c>
      <c r="D37" s="1">
        <v>42681</v>
      </c>
    </row>
    <row r="38" spans="2:4" ht="13.2" x14ac:dyDescent="0.25">
      <c r="B38" s="1">
        <v>12021</v>
      </c>
      <c r="C38" s="1" t="s">
        <v>36</v>
      </c>
      <c r="D38" s="1">
        <v>36242</v>
      </c>
    </row>
    <row r="39" spans="2:4" ht="13.2" x14ac:dyDescent="0.25">
      <c r="B39" s="1">
        <v>12025</v>
      </c>
      <c r="C39" s="1" t="s">
        <v>37</v>
      </c>
      <c r="D39" s="1">
        <v>86616</v>
      </c>
    </row>
    <row r="40" spans="2:4" ht="13.2" x14ac:dyDescent="0.25">
      <c r="B40" s="1">
        <v>12026</v>
      </c>
      <c r="C40" s="1" t="s">
        <v>38</v>
      </c>
      <c r="D40" s="1">
        <v>22949</v>
      </c>
    </row>
    <row r="41" spans="2:4" ht="13.2" x14ac:dyDescent="0.25">
      <c r="B41" s="1">
        <v>12029</v>
      </c>
      <c r="C41" s="1" t="s">
        <v>39</v>
      </c>
      <c r="D41" s="1">
        <v>17800</v>
      </c>
    </row>
    <row r="42" spans="2:4" ht="13.2" x14ac:dyDescent="0.25">
      <c r="B42" s="1">
        <v>12035</v>
      </c>
      <c r="C42" s="1" t="s">
        <v>40</v>
      </c>
      <c r="D42" s="1">
        <v>20792</v>
      </c>
    </row>
    <row r="43" spans="2:4" ht="13.2" x14ac:dyDescent="0.25">
      <c r="B43" s="1">
        <v>12040</v>
      </c>
      <c r="C43" s="1" t="s">
        <v>41</v>
      </c>
      <c r="D43" s="1">
        <v>26462</v>
      </c>
    </row>
    <row r="44" spans="2:4" ht="13.2" x14ac:dyDescent="0.25">
      <c r="B44" s="1">
        <v>12041</v>
      </c>
      <c r="C44" s="1" t="s">
        <v>298</v>
      </c>
      <c r="D44" s="1">
        <v>25882</v>
      </c>
    </row>
    <row r="45" spans="2:4" ht="13.2" x14ac:dyDescent="0.25">
      <c r="B45" s="1">
        <v>13001</v>
      </c>
      <c r="C45" s="1" t="s">
        <v>42</v>
      </c>
      <c r="D45" s="1">
        <v>13293</v>
      </c>
    </row>
    <row r="46" spans="2:4" ht="13.2" x14ac:dyDescent="0.25">
      <c r="B46" s="1">
        <v>13002</v>
      </c>
      <c r="C46" s="1" t="s">
        <v>43</v>
      </c>
      <c r="D46" s="1">
        <v>2760</v>
      </c>
    </row>
    <row r="47" spans="2:4" ht="13.2" x14ac:dyDescent="0.25">
      <c r="B47" s="1">
        <v>13003</v>
      </c>
      <c r="C47" s="1" t="s">
        <v>44</v>
      </c>
      <c r="D47" s="1">
        <v>22618</v>
      </c>
    </row>
    <row r="48" spans="2:4" ht="13.2" x14ac:dyDescent="0.25">
      <c r="B48" s="1">
        <v>13004</v>
      </c>
      <c r="C48" s="1" t="s">
        <v>45</v>
      </c>
      <c r="D48" s="1">
        <v>18084</v>
      </c>
    </row>
    <row r="49" spans="2:4" ht="13.2" x14ac:dyDescent="0.25">
      <c r="B49" s="1">
        <v>13006</v>
      </c>
      <c r="C49" s="1" t="s">
        <v>46</v>
      </c>
      <c r="D49" s="1">
        <v>9598</v>
      </c>
    </row>
    <row r="50" spans="2:4" ht="13.2" x14ac:dyDescent="0.25">
      <c r="B50" s="1">
        <v>13008</v>
      </c>
      <c r="C50" s="1" t="s">
        <v>47</v>
      </c>
      <c r="D50" s="1">
        <v>40353</v>
      </c>
    </row>
    <row r="51" spans="2:4" ht="13.2" x14ac:dyDescent="0.25">
      <c r="B51" s="1">
        <v>13010</v>
      </c>
      <c r="C51" s="1" t="s">
        <v>48</v>
      </c>
      <c r="D51" s="1">
        <v>11155</v>
      </c>
    </row>
    <row r="52" spans="2:4" ht="13.2" x14ac:dyDescent="0.25">
      <c r="B52" s="1">
        <v>13011</v>
      </c>
      <c r="C52" s="1" t="s">
        <v>49</v>
      </c>
      <c r="D52" s="1">
        <v>28177</v>
      </c>
    </row>
    <row r="53" spans="2:4" ht="13.2" x14ac:dyDescent="0.25">
      <c r="B53" s="1">
        <v>13012</v>
      </c>
      <c r="C53" s="1" t="s">
        <v>50</v>
      </c>
      <c r="D53" s="1">
        <v>9061</v>
      </c>
    </row>
    <row r="54" spans="2:4" ht="13.2" x14ac:dyDescent="0.25">
      <c r="B54" s="1">
        <v>13013</v>
      </c>
      <c r="C54" s="1" t="s">
        <v>51</v>
      </c>
      <c r="D54" s="1">
        <v>14523</v>
      </c>
    </row>
    <row r="55" spans="2:4" ht="13.2" x14ac:dyDescent="0.25">
      <c r="B55" s="1">
        <v>13014</v>
      </c>
      <c r="C55" s="1" t="s">
        <v>52</v>
      </c>
      <c r="D55" s="1">
        <v>21355</v>
      </c>
    </row>
    <row r="56" spans="2:4" ht="13.2" x14ac:dyDescent="0.25">
      <c r="B56" s="1">
        <v>13016</v>
      </c>
      <c r="C56" s="1" t="s">
        <v>53</v>
      </c>
      <c r="D56" s="1">
        <v>10424</v>
      </c>
    </row>
    <row r="57" spans="2:4" ht="13.2" x14ac:dyDescent="0.25">
      <c r="B57" s="1">
        <v>13017</v>
      </c>
      <c r="C57" s="1" t="s">
        <v>54</v>
      </c>
      <c r="D57" s="1">
        <v>18655</v>
      </c>
    </row>
    <row r="58" spans="2:4" ht="13.2" x14ac:dyDescent="0.25">
      <c r="B58" s="1">
        <v>13019</v>
      </c>
      <c r="C58" s="1" t="s">
        <v>55</v>
      </c>
      <c r="D58" s="1">
        <v>16529</v>
      </c>
    </row>
    <row r="59" spans="2:4" ht="13.2" x14ac:dyDescent="0.25">
      <c r="B59" s="1">
        <v>13021</v>
      </c>
      <c r="C59" s="1" t="s">
        <v>56</v>
      </c>
      <c r="D59" s="1">
        <v>10361</v>
      </c>
    </row>
    <row r="60" spans="2:4" ht="13.2" x14ac:dyDescent="0.25">
      <c r="B60" s="1">
        <v>13023</v>
      </c>
      <c r="C60" s="1" t="s">
        <v>57</v>
      </c>
      <c r="D60" s="1">
        <v>8600</v>
      </c>
    </row>
    <row r="61" spans="2:4" ht="13.2" x14ac:dyDescent="0.25">
      <c r="B61" s="1">
        <v>13025</v>
      </c>
      <c r="C61" s="1" t="s">
        <v>58</v>
      </c>
      <c r="D61" s="1">
        <v>36825</v>
      </c>
    </row>
    <row r="62" spans="2:4" ht="13.2" x14ac:dyDescent="0.25">
      <c r="B62" s="1">
        <v>13029</v>
      </c>
      <c r="C62" s="1" t="s">
        <v>59</v>
      </c>
      <c r="D62" s="1">
        <v>12505</v>
      </c>
    </row>
    <row r="63" spans="2:4" ht="13.2" x14ac:dyDescent="0.25">
      <c r="B63" s="1">
        <v>13031</v>
      </c>
      <c r="C63" s="1" t="s">
        <v>60</v>
      </c>
      <c r="D63" s="1">
        <v>13662</v>
      </c>
    </row>
    <row r="64" spans="2:4" ht="13.2" x14ac:dyDescent="0.25">
      <c r="B64" s="1">
        <v>13035</v>
      </c>
      <c r="C64" s="1" t="s">
        <v>61</v>
      </c>
      <c r="D64" s="1">
        <v>15009</v>
      </c>
    </row>
    <row r="65" spans="2:4" ht="13.2" x14ac:dyDescent="0.25">
      <c r="B65" s="1">
        <v>13036</v>
      </c>
      <c r="C65" s="1" t="s">
        <v>62</v>
      </c>
      <c r="D65" s="1">
        <v>11396</v>
      </c>
    </row>
    <row r="66" spans="2:4" ht="13.2" x14ac:dyDescent="0.25">
      <c r="B66" s="1">
        <v>13037</v>
      </c>
      <c r="C66" s="1" t="s">
        <v>63</v>
      </c>
      <c r="D66" s="1">
        <v>12060</v>
      </c>
    </row>
    <row r="67" spans="2:4" ht="13.2" x14ac:dyDescent="0.25">
      <c r="B67" s="1">
        <v>13040</v>
      </c>
      <c r="C67" s="1" t="s">
        <v>64</v>
      </c>
      <c r="D67" s="1">
        <v>44664</v>
      </c>
    </row>
    <row r="68" spans="2:4" ht="13.2" x14ac:dyDescent="0.25">
      <c r="B68" s="1">
        <v>13044</v>
      </c>
      <c r="C68" s="1" t="s">
        <v>65</v>
      </c>
      <c r="D68" s="1">
        <v>7861</v>
      </c>
    </row>
    <row r="69" spans="2:4" ht="13.2" x14ac:dyDescent="0.25">
      <c r="B69" s="1">
        <v>13046</v>
      </c>
      <c r="C69" s="1" t="s">
        <v>66</v>
      </c>
      <c r="D69" s="1">
        <v>11187</v>
      </c>
    </row>
    <row r="70" spans="2:4" ht="13.2" x14ac:dyDescent="0.25">
      <c r="B70" s="1">
        <v>13049</v>
      </c>
      <c r="C70" s="1" t="s">
        <v>67</v>
      </c>
      <c r="D70" s="1">
        <v>25051</v>
      </c>
    </row>
    <row r="71" spans="2:4" ht="13.2" x14ac:dyDescent="0.25">
      <c r="B71" s="1">
        <v>13053</v>
      </c>
      <c r="C71" s="1" t="s">
        <v>68</v>
      </c>
      <c r="D71" s="1">
        <v>16101</v>
      </c>
    </row>
    <row r="72" spans="2:4" ht="13.2" x14ac:dyDescent="0.25">
      <c r="B72" s="1">
        <v>23002</v>
      </c>
      <c r="C72" s="1" t="s">
        <v>69</v>
      </c>
      <c r="D72" s="1">
        <v>33158</v>
      </c>
    </row>
    <row r="73" spans="2:4" ht="13.2" x14ac:dyDescent="0.25">
      <c r="B73" s="1">
        <v>23003</v>
      </c>
      <c r="C73" s="1" t="s">
        <v>70</v>
      </c>
      <c r="D73" s="1">
        <v>25251</v>
      </c>
    </row>
    <row r="74" spans="2:4" ht="13.2" x14ac:dyDescent="0.25">
      <c r="B74" s="1">
        <v>23009</v>
      </c>
      <c r="C74" s="1" t="s">
        <v>71</v>
      </c>
      <c r="D74" s="1">
        <v>2159</v>
      </c>
    </row>
    <row r="75" spans="2:4" ht="13.2" x14ac:dyDescent="0.25">
      <c r="B75" s="1">
        <v>23016</v>
      </c>
      <c r="C75" s="1" t="s">
        <v>72</v>
      </c>
      <c r="D75" s="1">
        <v>42847</v>
      </c>
    </row>
    <row r="76" spans="2:4" ht="13.2" x14ac:dyDescent="0.25">
      <c r="B76" s="1">
        <v>23023</v>
      </c>
      <c r="C76" s="1" t="s">
        <v>73</v>
      </c>
      <c r="D76" s="1">
        <v>8746</v>
      </c>
    </row>
    <row r="77" spans="2:4" ht="13.2" x14ac:dyDescent="0.25">
      <c r="B77" s="1">
        <v>23024</v>
      </c>
      <c r="C77" s="1" t="s">
        <v>74</v>
      </c>
      <c r="D77" s="1">
        <v>9170</v>
      </c>
    </row>
    <row r="78" spans="2:4" ht="13.2" x14ac:dyDescent="0.25">
      <c r="B78" s="1">
        <v>23025</v>
      </c>
      <c r="C78" s="1" t="s">
        <v>75</v>
      </c>
      <c r="D78" s="1">
        <v>37542</v>
      </c>
    </row>
    <row r="79" spans="2:4" ht="13.2" x14ac:dyDescent="0.25">
      <c r="B79" s="1">
        <v>23027</v>
      </c>
      <c r="C79" s="1" t="s">
        <v>76</v>
      </c>
      <c r="D79" s="1">
        <v>39540</v>
      </c>
    </row>
    <row r="80" spans="2:4" ht="13.2" x14ac:dyDescent="0.25">
      <c r="B80" s="1">
        <v>23032</v>
      </c>
      <c r="C80" s="1" t="s">
        <v>77</v>
      </c>
      <c r="D80" s="1">
        <v>6665</v>
      </c>
    </row>
    <row r="81" spans="2:4" ht="13.2" x14ac:dyDescent="0.25">
      <c r="B81" s="1">
        <v>23033</v>
      </c>
      <c r="C81" s="1" t="s">
        <v>78</v>
      </c>
      <c r="D81" s="1">
        <v>11321</v>
      </c>
    </row>
    <row r="82" spans="2:4" ht="13.2" x14ac:dyDescent="0.25">
      <c r="B82" s="1">
        <v>23038</v>
      </c>
      <c r="C82" s="1" t="s">
        <v>79</v>
      </c>
      <c r="D82" s="1">
        <v>11972</v>
      </c>
    </row>
    <row r="83" spans="2:4" ht="13.2" x14ac:dyDescent="0.25">
      <c r="B83" s="1">
        <v>23039</v>
      </c>
      <c r="C83" s="1" t="s">
        <v>80</v>
      </c>
      <c r="D83" s="1">
        <v>9413</v>
      </c>
    </row>
    <row r="84" spans="2:4" ht="13.2" x14ac:dyDescent="0.25">
      <c r="B84" s="1">
        <v>23044</v>
      </c>
      <c r="C84" s="1" t="s">
        <v>81</v>
      </c>
      <c r="D84" s="1">
        <v>13295</v>
      </c>
    </row>
    <row r="85" spans="2:4" ht="13.2" x14ac:dyDescent="0.25">
      <c r="B85" s="1">
        <v>23045</v>
      </c>
      <c r="C85" s="1" t="s">
        <v>82</v>
      </c>
      <c r="D85" s="1">
        <v>18749</v>
      </c>
    </row>
    <row r="86" spans="2:4" ht="13.2" x14ac:dyDescent="0.25">
      <c r="B86" s="1">
        <v>23047</v>
      </c>
      <c r="C86" s="1" t="s">
        <v>83</v>
      </c>
      <c r="D86" s="1">
        <v>15469</v>
      </c>
    </row>
    <row r="87" spans="2:4" ht="13.2" x14ac:dyDescent="0.25">
      <c r="B87" s="1">
        <v>23050</v>
      </c>
      <c r="C87" s="1" t="s">
        <v>84</v>
      </c>
      <c r="D87" s="1">
        <v>19411</v>
      </c>
    </row>
    <row r="88" spans="2:4" ht="13.2" x14ac:dyDescent="0.25">
      <c r="B88" s="1">
        <v>23052</v>
      </c>
      <c r="C88" s="1" t="s">
        <v>85</v>
      </c>
      <c r="D88" s="1">
        <v>16583</v>
      </c>
    </row>
    <row r="89" spans="2:4" ht="13.2" x14ac:dyDescent="0.25">
      <c r="B89" s="1">
        <v>23060</v>
      </c>
      <c r="C89" s="1" t="s">
        <v>86</v>
      </c>
      <c r="D89" s="1">
        <v>14547</v>
      </c>
    </row>
    <row r="90" spans="2:4" ht="13.2" x14ac:dyDescent="0.25">
      <c r="B90" s="1">
        <v>23062</v>
      </c>
      <c r="C90" s="1" t="s">
        <v>87</v>
      </c>
      <c r="D90" s="1">
        <v>25403</v>
      </c>
    </row>
    <row r="91" spans="2:4" ht="13.2" x14ac:dyDescent="0.25">
      <c r="B91" s="1">
        <v>23064</v>
      </c>
      <c r="C91" s="1" t="s">
        <v>88</v>
      </c>
      <c r="D91" s="1">
        <v>4479</v>
      </c>
    </row>
    <row r="92" spans="2:4" ht="13.2" x14ac:dyDescent="0.25">
      <c r="B92" s="1">
        <v>23077</v>
      </c>
      <c r="C92" s="1" t="s">
        <v>89</v>
      </c>
      <c r="D92" s="1">
        <v>34228</v>
      </c>
    </row>
    <row r="93" spans="2:4" ht="13.2" x14ac:dyDescent="0.25">
      <c r="B93" s="1">
        <v>23081</v>
      </c>
      <c r="C93" s="1" t="s">
        <v>90</v>
      </c>
      <c r="D93" s="1">
        <v>12135</v>
      </c>
    </row>
    <row r="94" spans="2:4" ht="13.2" x14ac:dyDescent="0.25">
      <c r="B94" s="1">
        <v>23086</v>
      </c>
      <c r="C94" s="1" t="s">
        <v>91</v>
      </c>
      <c r="D94" s="1">
        <v>15746</v>
      </c>
    </row>
    <row r="95" spans="2:4" ht="13.2" x14ac:dyDescent="0.25">
      <c r="B95" s="1">
        <v>23088</v>
      </c>
      <c r="C95" s="1" t="s">
        <v>92</v>
      </c>
      <c r="D95" s="1">
        <v>44727</v>
      </c>
    </row>
    <row r="96" spans="2:4" ht="13.2" x14ac:dyDescent="0.25">
      <c r="B96" s="1">
        <v>23094</v>
      </c>
      <c r="C96" s="1" t="s">
        <v>93</v>
      </c>
      <c r="D96" s="1">
        <v>34368</v>
      </c>
    </row>
    <row r="97" spans="2:4" ht="13.2" x14ac:dyDescent="0.25">
      <c r="B97" s="1">
        <v>23096</v>
      </c>
      <c r="C97" s="1" t="s">
        <v>94</v>
      </c>
      <c r="D97" s="1">
        <v>23358</v>
      </c>
    </row>
    <row r="98" spans="2:4" ht="13.2" x14ac:dyDescent="0.25">
      <c r="B98" s="1">
        <v>23097</v>
      </c>
      <c r="C98" s="1" t="s">
        <v>95</v>
      </c>
      <c r="D98" s="1">
        <v>11631</v>
      </c>
    </row>
    <row r="99" spans="2:4" ht="13.2" x14ac:dyDescent="0.25">
      <c r="B99" s="1">
        <v>23098</v>
      </c>
      <c r="C99" s="1" t="s">
        <v>96</v>
      </c>
      <c r="D99" s="1">
        <v>5689</v>
      </c>
    </row>
    <row r="100" spans="2:4" ht="13.2" x14ac:dyDescent="0.25">
      <c r="B100" s="1">
        <v>23099</v>
      </c>
      <c r="C100" s="1" t="s">
        <v>97</v>
      </c>
      <c r="D100" s="1">
        <v>13730</v>
      </c>
    </row>
    <row r="101" spans="2:4" ht="13.2" x14ac:dyDescent="0.25">
      <c r="B101" s="1">
        <v>23100</v>
      </c>
      <c r="C101" s="1" t="s">
        <v>98</v>
      </c>
      <c r="D101" s="1">
        <v>4671</v>
      </c>
    </row>
    <row r="102" spans="2:4" ht="13.2" x14ac:dyDescent="0.25">
      <c r="B102" s="1">
        <v>23101</v>
      </c>
      <c r="C102" s="1" t="s">
        <v>99</v>
      </c>
      <c r="D102" s="1">
        <v>18387</v>
      </c>
    </row>
    <row r="103" spans="2:4" ht="13.2" x14ac:dyDescent="0.25">
      <c r="B103" s="1">
        <v>23102</v>
      </c>
      <c r="C103" s="1" t="s">
        <v>100</v>
      </c>
      <c r="D103" s="1">
        <v>16491</v>
      </c>
    </row>
    <row r="104" spans="2:4" ht="13.2" x14ac:dyDescent="0.25">
      <c r="B104" s="1">
        <v>23103</v>
      </c>
      <c r="C104" s="1" t="s">
        <v>101</v>
      </c>
      <c r="D104" s="1">
        <v>14258</v>
      </c>
    </row>
    <row r="105" spans="2:4" ht="13.2" x14ac:dyDescent="0.25">
      <c r="B105" s="1">
        <v>23104</v>
      </c>
      <c r="C105" s="1" t="s">
        <v>102</v>
      </c>
      <c r="D105" s="1">
        <v>9074</v>
      </c>
    </row>
    <row r="106" spans="2:4" ht="13.2" x14ac:dyDescent="0.25">
      <c r="B106" s="1">
        <v>23105</v>
      </c>
      <c r="C106" s="1" t="s">
        <v>103</v>
      </c>
      <c r="D106" s="1">
        <v>13228</v>
      </c>
    </row>
    <row r="107" spans="2:4" ht="13.2" x14ac:dyDescent="0.25">
      <c r="B107" s="1">
        <v>24001</v>
      </c>
      <c r="C107" s="1" t="s">
        <v>104</v>
      </c>
      <c r="D107" s="1">
        <v>30115</v>
      </c>
    </row>
    <row r="108" spans="2:4" ht="13.2" x14ac:dyDescent="0.25">
      <c r="B108" s="1">
        <v>24007</v>
      </c>
      <c r="C108" s="1" t="s">
        <v>105</v>
      </c>
      <c r="D108" s="1">
        <v>10114</v>
      </c>
    </row>
    <row r="109" spans="2:4" ht="13.2" x14ac:dyDescent="0.25">
      <c r="B109" s="1">
        <v>24008</v>
      </c>
      <c r="C109" s="1" t="s">
        <v>106</v>
      </c>
      <c r="D109" s="1">
        <v>6306</v>
      </c>
    </row>
    <row r="110" spans="2:4" ht="13.2" x14ac:dyDescent="0.25">
      <c r="B110" s="1">
        <v>24009</v>
      </c>
      <c r="C110" s="1" t="s">
        <v>107</v>
      </c>
      <c r="D110" s="1">
        <v>10007</v>
      </c>
    </row>
    <row r="111" spans="2:4" ht="13.2" x14ac:dyDescent="0.25">
      <c r="B111" s="1">
        <v>24011</v>
      </c>
      <c r="C111" s="1" t="s">
        <v>108</v>
      </c>
      <c r="D111" s="1">
        <v>10083</v>
      </c>
    </row>
    <row r="112" spans="2:4" ht="13.2" x14ac:dyDescent="0.25">
      <c r="B112" s="1">
        <v>24014</v>
      </c>
      <c r="C112" s="1" t="s">
        <v>109</v>
      </c>
      <c r="D112" s="1">
        <v>12516</v>
      </c>
    </row>
    <row r="113" spans="2:4" ht="13.2" x14ac:dyDescent="0.25">
      <c r="B113" s="1">
        <v>24016</v>
      </c>
      <c r="C113" s="1" t="s">
        <v>110</v>
      </c>
      <c r="D113" s="1">
        <v>8242</v>
      </c>
    </row>
    <row r="114" spans="2:4" ht="13.2" x14ac:dyDescent="0.25">
      <c r="B114" s="1">
        <v>24020</v>
      </c>
      <c r="C114" s="1" t="s">
        <v>111</v>
      </c>
      <c r="D114" s="1">
        <v>23998</v>
      </c>
    </row>
    <row r="115" spans="2:4" ht="13.2" x14ac:dyDescent="0.25">
      <c r="B115" s="1">
        <v>24028</v>
      </c>
      <c r="C115" s="1" t="s">
        <v>112</v>
      </c>
      <c r="D115" s="1">
        <v>6118</v>
      </c>
    </row>
    <row r="116" spans="2:4" ht="13.2" x14ac:dyDescent="0.25">
      <c r="B116" s="1">
        <v>24033</v>
      </c>
      <c r="C116" s="1" t="s">
        <v>113</v>
      </c>
      <c r="D116" s="1">
        <v>14577</v>
      </c>
    </row>
    <row r="117" spans="2:4" ht="13.2" x14ac:dyDescent="0.25">
      <c r="B117" s="1">
        <v>24038</v>
      </c>
      <c r="C117" s="1" t="s">
        <v>114</v>
      </c>
      <c r="D117" s="1">
        <v>21682</v>
      </c>
    </row>
    <row r="118" spans="2:4" ht="13.2" x14ac:dyDescent="0.25">
      <c r="B118" s="1">
        <v>24041</v>
      </c>
      <c r="C118" s="1" t="s">
        <v>115</v>
      </c>
      <c r="D118" s="1">
        <v>6886</v>
      </c>
    </row>
    <row r="119" spans="2:4" ht="13.2" x14ac:dyDescent="0.25">
      <c r="B119" s="1">
        <v>24043</v>
      </c>
      <c r="C119" s="1" t="s">
        <v>116</v>
      </c>
      <c r="D119" s="1">
        <v>10019</v>
      </c>
    </row>
    <row r="120" spans="2:4" ht="13.2" x14ac:dyDescent="0.25">
      <c r="B120" s="1">
        <v>24045</v>
      </c>
      <c r="C120" s="1" t="s">
        <v>117</v>
      </c>
      <c r="D120" s="1">
        <v>9921</v>
      </c>
    </row>
    <row r="121" spans="2:4" ht="13.2" x14ac:dyDescent="0.25">
      <c r="B121" s="1">
        <v>24048</v>
      </c>
      <c r="C121" s="1" t="s">
        <v>118</v>
      </c>
      <c r="D121" s="1">
        <v>12850</v>
      </c>
    </row>
    <row r="122" spans="2:4" ht="13.2" x14ac:dyDescent="0.25">
      <c r="B122" s="1">
        <v>24054</v>
      </c>
      <c r="C122" s="1" t="s">
        <v>119</v>
      </c>
      <c r="D122" s="1">
        <v>7875</v>
      </c>
    </row>
    <row r="123" spans="2:4" ht="13.2" x14ac:dyDescent="0.25">
      <c r="B123" s="1">
        <v>24055</v>
      </c>
      <c r="C123" s="1" t="s">
        <v>120</v>
      </c>
      <c r="D123" s="1">
        <v>20279</v>
      </c>
    </row>
    <row r="124" spans="2:4" ht="13.2" x14ac:dyDescent="0.25">
      <c r="B124" s="1">
        <v>24059</v>
      </c>
      <c r="C124" s="1" t="s">
        <v>121</v>
      </c>
      <c r="D124" s="1">
        <v>15951</v>
      </c>
    </row>
    <row r="125" spans="2:4" ht="13.2" x14ac:dyDescent="0.25">
      <c r="B125" s="1">
        <v>24062</v>
      </c>
      <c r="C125" s="1" t="s">
        <v>122</v>
      </c>
      <c r="D125" s="1">
        <v>101624</v>
      </c>
    </row>
    <row r="126" spans="2:4" ht="13.2" x14ac:dyDescent="0.25">
      <c r="B126" s="1">
        <v>24066</v>
      </c>
      <c r="C126" s="1" t="s">
        <v>123</v>
      </c>
      <c r="D126" s="1">
        <v>14559</v>
      </c>
    </row>
    <row r="127" spans="2:4" ht="13.2" x14ac:dyDescent="0.25">
      <c r="B127" s="1">
        <v>24086</v>
      </c>
      <c r="C127" s="1" t="s">
        <v>124</v>
      </c>
      <c r="D127" s="1">
        <v>11112</v>
      </c>
    </row>
    <row r="128" spans="2:4" ht="13.2" x14ac:dyDescent="0.25">
      <c r="B128" s="1">
        <v>24094</v>
      </c>
      <c r="C128" s="1" t="s">
        <v>125</v>
      </c>
      <c r="D128" s="1">
        <v>16793</v>
      </c>
    </row>
    <row r="129" spans="2:4" ht="13.2" x14ac:dyDescent="0.25">
      <c r="B129" s="1">
        <v>24104</v>
      </c>
      <c r="C129" s="1" t="s">
        <v>126</v>
      </c>
      <c r="D129" s="1">
        <v>22422</v>
      </c>
    </row>
    <row r="130" spans="2:4" ht="13.2" x14ac:dyDescent="0.25">
      <c r="B130" s="1">
        <v>24107</v>
      </c>
      <c r="C130" s="1" t="s">
        <v>127</v>
      </c>
      <c r="D130" s="1">
        <v>34975</v>
      </c>
    </row>
    <row r="131" spans="2:4" ht="13.2" x14ac:dyDescent="0.25">
      <c r="B131" s="1">
        <v>24109</v>
      </c>
      <c r="C131" s="1" t="s">
        <v>128</v>
      </c>
      <c r="D131" s="1">
        <v>14914</v>
      </c>
    </row>
    <row r="132" spans="2:4" ht="13.2" x14ac:dyDescent="0.25">
      <c r="B132" s="1">
        <v>24130</v>
      </c>
      <c r="C132" s="1" t="s">
        <v>129</v>
      </c>
      <c r="D132" s="1">
        <v>8480</v>
      </c>
    </row>
    <row r="133" spans="2:4" ht="13.2" x14ac:dyDescent="0.25">
      <c r="B133" s="1">
        <v>24133</v>
      </c>
      <c r="C133" s="1" t="s">
        <v>130</v>
      </c>
      <c r="D133" s="1">
        <v>7269</v>
      </c>
    </row>
    <row r="134" spans="2:4" ht="13.2" x14ac:dyDescent="0.25">
      <c r="B134" s="1">
        <v>24134</v>
      </c>
      <c r="C134" s="1" t="s">
        <v>131</v>
      </c>
      <c r="D134" s="1">
        <v>23029</v>
      </c>
    </row>
    <row r="135" spans="2:4" ht="13.2" x14ac:dyDescent="0.25">
      <c r="B135" s="1">
        <v>24135</v>
      </c>
      <c r="C135" s="1" t="s">
        <v>132</v>
      </c>
      <c r="D135" s="1">
        <v>10747</v>
      </c>
    </row>
    <row r="136" spans="2:4" ht="13.2" x14ac:dyDescent="0.25">
      <c r="B136" s="1">
        <v>24137</v>
      </c>
      <c r="C136" s="1" t="s">
        <v>133</v>
      </c>
      <c r="D136" s="1">
        <v>5271</v>
      </c>
    </row>
    <row r="137" spans="2:4" ht="13.2" x14ac:dyDescent="0.25">
      <c r="B137" s="1">
        <v>31003</v>
      </c>
      <c r="C137" s="1" t="s">
        <v>134</v>
      </c>
      <c r="D137" s="1">
        <v>15763</v>
      </c>
    </row>
    <row r="138" spans="2:4" ht="13.2" x14ac:dyDescent="0.25">
      <c r="B138" s="1">
        <v>31004</v>
      </c>
      <c r="C138" s="1" t="s">
        <v>135</v>
      </c>
      <c r="D138" s="1">
        <v>20436</v>
      </c>
    </row>
    <row r="139" spans="2:4" ht="13.2" x14ac:dyDescent="0.25">
      <c r="B139" s="1">
        <v>31005</v>
      </c>
      <c r="C139" s="1" t="s">
        <v>136</v>
      </c>
      <c r="D139" s="1">
        <v>118325</v>
      </c>
    </row>
    <row r="140" spans="2:4" ht="13.2" x14ac:dyDescent="0.25">
      <c r="B140" s="1">
        <v>31006</v>
      </c>
      <c r="C140" s="1" t="s">
        <v>137</v>
      </c>
      <c r="D140" s="1">
        <v>10993</v>
      </c>
    </row>
    <row r="141" spans="2:4" ht="13.2" x14ac:dyDescent="0.25">
      <c r="B141" s="1">
        <v>31012</v>
      </c>
      <c r="C141" s="1" t="s">
        <v>138</v>
      </c>
      <c r="D141" s="1">
        <v>13865</v>
      </c>
    </row>
    <row r="142" spans="2:4" ht="13.2" x14ac:dyDescent="0.25">
      <c r="B142" s="1">
        <v>31022</v>
      </c>
      <c r="C142" s="1" t="s">
        <v>139</v>
      </c>
      <c r="D142" s="1">
        <v>23698</v>
      </c>
    </row>
    <row r="143" spans="2:4" ht="13.2" x14ac:dyDescent="0.25">
      <c r="B143" s="1">
        <v>31033</v>
      </c>
      <c r="C143" s="1" t="s">
        <v>140</v>
      </c>
      <c r="D143" s="1">
        <v>20463</v>
      </c>
    </row>
    <row r="144" spans="2:4" ht="13.2" x14ac:dyDescent="0.25">
      <c r="B144" s="1">
        <v>31040</v>
      </c>
      <c r="C144" s="1" t="s">
        <v>141</v>
      </c>
      <c r="D144" s="1">
        <v>22819</v>
      </c>
    </row>
    <row r="145" spans="2:4" ht="13.2" x14ac:dyDescent="0.25">
      <c r="B145" s="1">
        <v>31042</v>
      </c>
      <c r="C145" s="1" t="s">
        <v>142</v>
      </c>
      <c r="D145" s="1">
        <v>2721</v>
      </c>
    </row>
    <row r="146" spans="2:4" ht="13.2" x14ac:dyDescent="0.25">
      <c r="B146" s="1">
        <v>31043</v>
      </c>
      <c r="C146" s="1" t="s">
        <v>143</v>
      </c>
      <c r="D146" s="1">
        <v>33126</v>
      </c>
    </row>
    <row r="147" spans="2:4" ht="13.2" x14ac:dyDescent="0.25">
      <c r="B147" s="1">
        <v>32003</v>
      </c>
      <c r="C147" s="1" t="s">
        <v>144</v>
      </c>
      <c r="D147" s="1">
        <v>16743</v>
      </c>
    </row>
    <row r="148" spans="2:4" ht="13.2" x14ac:dyDescent="0.25">
      <c r="B148" s="1">
        <v>32006</v>
      </c>
      <c r="C148" s="1" t="s">
        <v>145</v>
      </c>
      <c r="D148" s="1">
        <v>10098</v>
      </c>
    </row>
    <row r="149" spans="2:4" ht="13.2" x14ac:dyDescent="0.25">
      <c r="B149" s="1">
        <v>32010</v>
      </c>
      <c r="C149" s="1" t="s">
        <v>146</v>
      </c>
      <c r="D149" s="1">
        <v>8777</v>
      </c>
    </row>
    <row r="150" spans="2:4" ht="13.2" x14ac:dyDescent="0.25">
      <c r="B150" s="1">
        <v>32011</v>
      </c>
      <c r="C150" s="1" t="s">
        <v>147</v>
      </c>
      <c r="D150" s="1">
        <v>12616</v>
      </c>
    </row>
    <row r="151" spans="2:4" ht="13.2" x14ac:dyDescent="0.25">
      <c r="B151" s="1">
        <v>32030</v>
      </c>
      <c r="C151" s="1" t="s">
        <v>148</v>
      </c>
      <c r="D151" s="1">
        <v>3291</v>
      </c>
    </row>
    <row r="152" spans="2:4" ht="13.2" x14ac:dyDescent="0.25">
      <c r="B152" s="1">
        <v>33011</v>
      </c>
      <c r="C152" s="1" t="s">
        <v>149</v>
      </c>
      <c r="D152" s="1">
        <v>34845</v>
      </c>
    </row>
    <row r="153" spans="2:4" ht="13.2" x14ac:dyDescent="0.25">
      <c r="B153" s="1">
        <v>33016</v>
      </c>
      <c r="C153" s="1" t="s">
        <v>150</v>
      </c>
      <c r="D153" s="1">
        <v>1065</v>
      </c>
    </row>
    <row r="154" spans="2:4" ht="13.2" x14ac:dyDescent="0.25">
      <c r="B154" s="1">
        <v>33021</v>
      </c>
      <c r="C154" s="1" t="s">
        <v>151</v>
      </c>
      <c r="D154" s="1">
        <v>19702</v>
      </c>
    </row>
    <row r="155" spans="2:4" ht="13.2" x14ac:dyDescent="0.25">
      <c r="B155" s="1">
        <v>33029</v>
      </c>
      <c r="C155" s="1" t="s">
        <v>152</v>
      </c>
      <c r="D155" s="1">
        <v>18767</v>
      </c>
    </row>
    <row r="156" spans="2:4" ht="13.2" x14ac:dyDescent="0.25">
      <c r="B156" s="1">
        <v>33037</v>
      </c>
      <c r="C156" s="1" t="s">
        <v>153</v>
      </c>
      <c r="D156" s="1">
        <v>12481</v>
      </c>
    </row>
    <row r="157" spans="2:4" ht="13.2" x14ac:dyDescent="0.25">
      <c r="B157" s="1">
        <v>33039</v>
      </c>
      <c r="C157" s="1" t="s">
        <v>154</v>
      </c>
      <c r="D157" s="1">
        <v>7909</v>
      </c>
    </row>
    <row r="158" spans="2:4" ht="13.2" x14ac:dyDescent="0.25">
      <c r="B158" s="1">
        <v>33040</v>
      </c>
      <c r="C158" s="1" t="s">
        <v>155</v>
      </c>
      <c r="D158" s="1">
        <v>7819</v>
      </c>
    </row>
    <row r="159" spans="2:4" ht="13.2" x14ac:dyDescent="0.25">
      <c r="B159" s="1">
        <v>33041</v>
      </c>
      <c r="C159" s="1" t="s">
        <v>156</v>
      </c>
      <c r="D159" s="1">
        <v>3691</v>
      </c>
    </row>
    <row r="160" spans="2:4" ht="13.2" x14ac:dyDescent="0.25">
      <c r="B160" s="1">
        <v>34002</v>
      </c>
      <c r="C160" s="1" t="s">
        <v>157</v>
      </c>
      <c r="D160" s="1">
        <v>14716</v>
      </c>
    </row>
    <row r="161" spans="2:4" ht="13.2" x14ac:dyDescent="0.25">
      <c r="B161" s="1">
        <v>34003</v>
      </c>
      <c r="C161" s="1" t="s">
        <v>158</v>
      </c>
      <c r="D161" s="1">
        <v>10158</v>
      </c>
    </row>
    <row r="162" spans="2:4" ht="13.2" x14ac:dyDescent="0.25">
      <c r="B162" s="1">
        <v>34009</v>
      </c>
      <c r="C162" s="1" t="s">
        <v>159</v>
      </c>
      <c r="D162" s="1">
        <v>11946</v>
      </c>
    </row>
    <row r="163" spans="2:4" ht="13.2" x14ac:dyDescent="0.25">
      <c r="B163" s="1">
        <v>34013</v>
      </c>
      <c r="C163" s="1" t="s">
        <v>160</v>
      </c>
      <c r="D163" s="1">
        <v>28158</v>
      </c>
    </row>
    <row r="164" spans="2:4" ht="13.2" x14ac:dyDescent="0.25">
      <c r="B164" s="1">
        <v>34022</v>
      </c>
      <c r="C164" s="1" t="s">
        <v>161</v>
      </c>
      <c r="D164" s="1">
        <v>76735</v>
      </c>
    </row>
    <row r="165" spans="2:4" ht="13.2" x14ac:dyDescent="0.25">
      <c r="B165" s="1">
        <v>34023</v>
      </c>
      <c r="C165" s="1" t="s">
        <v>162</v>
      </c>
      <c r="D165" s="1">
        <v>13484</v>
      </c>
    </row>
    <row r="166" spans="2:4" ht="13.2" x14ac:dyDescent="0.25">
      <c r="B166" s="1">
        <v>34025</v>
      </c>
      <c r="C166" s="1" t="s">
        <v>163</v>
      </c>
      <c r="D166" s="1">
        <v>5747</v>
      </c>
    </row>
    <row r="167" spans="2:4" ht="13.2" x14ac:dyDescent="0.25">
      <c r="B167" s="1">
        <v>34027</v>
      </c>
      <c r="C167" s="1" t="s">
        <v>164</v>
      </c>
      <c r="D167" s="1">
        <v>33385</v>
      </c>
    </row>
    <row r="168" spans="2:4" ht="13.2" x14ac:dyDescent="0.25">
      <c r="B168" s="1">
        <v>34040</v>
      </c>
      <c r="C168" s="1" t="s">
        <v>165</v>
      </c>
      <c r="D168" s="1">
        <v>38266</v>
      </c>
    </row>
    <row r="169" spans="2:4" ht="13.2" x14ac:dyDescent="0.25">
      <c r="B169" s="1">
        <v>34041</v>
      </c>
      <c r="C169" s="1" t="s">
        <v>166</v>
      </c>
      <c r="D169" s="1">
        <v>31406</v>
      </c>
    </row>
    <row r="170" spans="2:4" ht="13.2" x14ac:dyDescent="0.25">
      <c r="B170" s="1">
        <v>34042</v>
      </c>
      <c r="C170" s="1" t="s">
        <v>167</v>
      </c>
      <c r="D170" s="1">
        <v>24656</v>
      </c>
    </row>
    <row r="171" spans="2:4" ht="13.2" x14ac:dyDescent="0.25">
      <c r="B171" s="1">
        <v>34043</v>
      </c>
      <c r="C171" s="1" t="s">
        <v>168</v>
      </c>
      <c r="D171" s="1">
        <v>2049</v>
      </c>
    </row>
    <row r="172" spans="2:4" ht="13.2" x14ac:dyDescent="0.25">
      <c r="B172" s="1">
        <v>35002</v>
      </c>
      <c r="C172" s="1" t="s">
        <v>169</v>
      </c>
      <c r="D172" s="1">
        <v>18095</v>
      </c>
    </row>
    <row r="173" spans="2:4" ht="13.2" x14ac:dyDescent="0.25">
      <c r="B173" s="1">
        <v>35005</v>
      </c>
      <c r="C173" s="1" t="s">
        <v>170</v>
      </c>
      <c r="D173" s="1">
        <v>12178</v>
      </c>
    </row>
    <row r="174" spans="2:4" ht="13.2" x14ac:dyDescent="0.25">
      <c r="B174" s="1">
        <v>35006</v>
      </c>
      <c r="C174" s="1" t="s">
        <v>171</v>
      </c>
      <c r="D174" s="1">
        <v>14050</v>
      </c>
    </row>
    <row r="175" spans="2:4" ht="13.2" x14ac:dyDescent="0.25">
      <c r="B175" s="1">
        <v>35011</v>
      </c>
      <c r="C175" s="1" t="s">
        <v>172</v>
      </c>
      <c r="D175" s="1">
        <v>19336</v>
      </c>
    </row>
    <row r="176" spans="2:4" ht="13.2" x14ac:dyDescent="0.25">
      <c r="B176" s="1">
        <v>35013</v>
      </c>
      <c r="C176" s="1" t="s">
        <v>173</v>
      </c>
      <c r="D176" s="1">
        <v>71494</v>
      </c>
    </row>
    <row r="177" spans="2:4" ht="13.2" x14ac:dyDescent="0.25">
      <c r="B177" s="1">
        <v>35014</v>
      </c>
      <c r="C177" s="1" t="s">
        <v>174</v>
      </c>
      <c r="D177" s="1">
        <v>9381</v>
      </c>
    </row>
    <row r="178" spans="2:4" ht="13.2" x14ac:dyDescent="0.25">
      <c r="B178" s="1">
        <v>35029</v>
      </c>
      <c r="C178" s="1" t="s">
        <v>175</v>
      </c>
      <c r="D178" s="1">
        <v>12666</v>
      </c>
    </row>
    <row r="179" spans="2:4" ht="13.2" x14ac:dyDescent="0.25">
      <c r="B179" s="1">
        <v>36006</v>
      </c>
      <c r="C179" s="1" t="s">
        <v>176</v>
      </c>
      <c r="D179" s="1">
        <v>9987</v>
      </c>
    </row>
    <row r="180" spans="2:4" ht="13.2" x14ac:dyDescent="0.25">
      <c r="B180" s="1">
        <v>36007</v>
      </c>
      <c r="C180" s="1" t="s">
        <v>177</v>
      </c>
      <c r="D180" s="1">
        <v>10996</v>
      </c>
    </row>
    <row r="181" spans="2:4" ht="13.2" x14ac:dyDescent="0.25">
      <c r="B181" s="1">
        <v>36008</v>
      </c>
      <c r="C181" s="1" t="s">
        <v>178</v>
      </c>
      <c r="D181" s="1">
        <v>28018</v>
      </c>
    </row>
    <row r="182" spans="2:4" ht="13.2" x14ac:dyDescent="0.25">
      <c r="B182" s="1">
        <v>36010</v>
      </c>
      <c r="C182" s="1" t="s">
        <v>179</v>
      </c>
      <c r="D182" s="1">
        <v>9695</v>
      </c>
    </row>
    <row r="183" spans="2:4" ht="13.2" x14ac:dyDescent="0.25">
      <c r="B183" s="1">
        <v>36011</v>
      </c>
      <c r="C183" s="1" t="s">
        <v>180</v>
      </c>
      <c r="D183" s="1">
        <v>8926</v>
      </c>
    </row>
    <row r="184" spans="2:4" ht="13.2" x14ac:dyDescent="0.25">
      <c r="B184" s="1">
        <v>36012</v>
      </c>
      <c r="C184" s="1" t="s">
        <v>181</v>
      </c>
      <c r="D184" s="1">
        <v>11250</v>
      </c>
    </row>
    <row r="185" spans="2:4" ht="13.2" x14ac:dyDescent="0.25">
      <c r="B185" s="1">
        <v>36015</v>
      </c>
      <c r="C185" s="1" t="s">
        <v>182</v>
      </c>
      <c r="D185" s="1">
        <v>62954</v>
      </c>
    </row>
    <row r="186" spans="2:4" ht="13.2" x14ac:dyDescent="0.25">
      <c r="B186" s="1">
        <v>36019</v>
      </c>
      <c r="C186" s="1" t="s">
        <v>183</v>
      </c>
      <c r="D186" s="1">
        <v>11489</v>
      </c>
    </row>
    <row r="187" spans="2:4" ht="13.2" x14ac:dyDescent="0.25">
      <c r="B187" s="1">
        <v>37002</v>
      </c>
      <c r="C187" s="1" t="s">
        <v>184</v>
      </c>
      <c r="D187" s="1">
        <v>8555</v>
      </c>
    </row>
    <row r="188" spans="2:4" ht="13.2" x14ac:dyDescent="0.25">
      <c r="B188" s="1">
        <v>37007</v>
      </c>
      <c r="C188" s="1" t="s">
        <v>185</v>
      </c>
      <c r="D188" s="1">
        <v>10860</v>
      </c>
    </row>
    <row r="189" spans="2:4" ht="13.2" x14ac:dyDescent="0.25">
      <c r="B189" s="1">
        <v>37010</v>
      </c>
      <c r="C189" s="1" t="s">
        <v>186</v>
      </c>
      <c r="D189" s="1">
        <v>7932</v>
      </c>
    </row>
    <row r="190" spans="2:4" ht="13.2" x14ac:dyDescent="0.25">
      <c r="B190" s="1">
        <v>37011</v>
      </c>
      <c r="C190" s="1" t="s">
        <v>187</v>
      </c>
      <c r="D190" s="1">
        <v>6738</v>
      </c>
    </row>
    <row r="191" spans="2:4" ht="13.2" x14ac:dyDescent="0.25">
      <c r="B191" s="1">
        <v>37012</v>
      </c>
      <c r="C191" s="1" t="s">
        <v>188</v>
      </c>
      <c r="D191" s="1">
        <v>5358</v>
      </c>
    </row>
    <row r="192" spans="2:4" ht="13.2" x14ac:dyDescent="0.25">
      <c r="B192" s="1">
        <v>37015</v>
      </c>
      <c r="C192" s="1" t="s">
        <v>189</v>
      </c>
      <c r="D192" s="1">
        <v>20502</v>
      </c>
    </row>
    <row r="193" spans="2:4" ht="13.2" x14ac:dyDescent="0.25">
      <c r="B193" s="1">
        <v>37017</v>
      </c>
      <c r="C193" s="1" t="s">
        <v>190</v>
      </c>
      <c r="D193" s="1">
        <v>9641</v>
      </c>
    </row>
    <row r="194" spans="2:4" ht="13.2" x14ac:dyDescent="0.25">
      <c r="B194" s="1">
        <v>37018</v>
      </c>
      <c r="C194" s="1" t="s">
        <v>191</v>
      </c>
      <c r="D194" s="1">
        <v>14263</v>
      </c>
    </row>
    <row r="195" spans="2:4" ht="13.2" x14ac:dyDescent="0.25">
      <c r="B195" s="1">
        <v>37020</v>
      </c>
      <c r="C195" s="1" t="s">
        <v>192</v>
      </c>
      <c r="D195" s="1">
        <v>9056</v>
      </c>
    </row>
    <row r="196" spans="2:4" ht="13.2" x14ac:dyDescent="0.25">
      <c r="B196" s="1">
        <v>38002</v>
      </c>
      <c r="C196" s="1" t="s">
        <v>193</v>
      </c>
      <c r="D196" s="1">
        <v>5047</v>
      </c>
    </row>
    <row r="197" spans="2:4" ht="13.2" x14ac:dyDescent="0.25">
      <c r="B197" s="1">
        <v>38008</v>
      </c>
      <c r="C197" s="1" t="s">
        <v>194</v>
      </c>
      <c r="D197" s="1">
        <v>11176</v>
      </c>
    </row>
    <row r="198" spans="2:4" ht="13.2" x14ac:dyDescent="0.25">
      <c r="B198" s="1">
        <v>38014</v>
      </c>
      <c r="C198" s="1" t="s">
        <v>195</v>
      </c>
      <c r="D198" s="1">
        <v>21910</v>
      </c>
    </row>
    <row r="199" spans="2:4" ht="13.2" x14ac:dyDescent="0.25">
      <c r="B199" s="1">
        <v>38016</v>
      </c>
      <c r="C199" s="1" t="s">
        <v>196</v>
      </c>
      <c r="D199" s="1">
        <v>11621</v>
      </c>
    </row>
    <row r="200" spans="2:4" ht="13.2" x14ac:dyDescent="0.25">
      <c r="B200" s="1">
        <v>38025</v>
      </c>
      <c r="C200" s="1" t="s">
        <v>197</v>
      </c>
      <c r="D200" s="1">
        <v>11903</v>
      </c>
    </row>
    <row r="201" spans="2:4" ht="13.2" x14ac:dyDescent="0.25">
      <c r="B201" s="1">
        <v>41002</v>
      </c>
      <c r="C201" s="1" t="s">
        <v>198</v>
      </c>
      <c r="D201" s="1">
        <v>86445</v>
      </c>
    </row>
    <row r="202" spans="2:4" ht="13.2" x14ac:dyDescent="0.25">
      <c r="B202" s="1">
        <v>41011</v>
      </c>
      <c r="C202" s="1" t="s">
        <v>199</v>
      </c>
      <c r="D202" s="1">
        <v>20338</v>
      </c>
    </row>
    <row r="203" spans="2:4" ht="13.2" x14ac:dyDescent="0.25">
      <c r="B203" s="1">
        <v>41018</v>
      </c>
      <c r="C203" s="1" t="s">
        <v>200</v>
      </c>
      <c r="D203" s="1">
        <v>33439</v>
      </c>
    </row>
    <row r="204" spans="2:4" ht="13.2" x14ac:dyDescent="0.25">
      <c r="B204" s="1">
        <v>41024</v>
      </c>
      <c r="C204" s="1" t="s">
        <v>201</v>
      </c>
      <c r="D204" s="1">
        <v>18633</v>
      </c>
    </row>
    <row r="205" spans="2:4" ht="13.2" x14ac:dyDescent="0.25">
      <c r="B205" s="1">
        <v>41027</v>
      </c>
      <c r="C205" s="1" t="s">
        <v>202</v>
      </c>
      <c r="D205" s="1">
        <v>18027</v>
      </c>
    </row>
    <row r="206" spans="2:4" ht="13.2" x14ac:dyDescent="0.25">
      <c r="B206" s="1">
        <v>41034</v>
      </c>
      <c r="C206" s="1" t="s">
        <v>203</v>
      </c>
      <c r="D206" s="1">
        <v>18701</v>
      </c>
    </row>
    <row r="207" spans="2:4" ht="13.2" x14ac:dyDescent="0.25">
      <c r="B207" s="1">
        <v>41048</v>
      </c>
      <c r="C207" s="1" t="s">
        <v>204</v>
      </c>
      <c r="D207" s="1">
        <v>38911</v>
      </c>
    </row>
    <row r="208" spans="2:4" ht="13.2" x14ac:dyDescent="0.25">
      <c r="B208" s="1">
        <v>41063</v>
      </c>
      <c r="C208" s="1" t="s">
        <v>205</v>
      </c>
      <c r="D208" s="1">
        <v>10342</v>
      </c>
    </row>
    <row r="209" spans="2:4" ht="13.2" x14ac:dyDescent="0.25">
      <c r="B209" s="1">
        <v>41081</v>
      </c>
      <c r="C209" s="1" t="s">
        <v>206</v>
      </c>
      <c r="D209" s="1">
        <v>26582</v>
      </c>
    </row>
    <row r="210" spans="2:4" ht="13.2" x14ac:dyDescent="0.25">
      <c r="B210" s="1">
        <v>41082</v>
      </c>
      <c r="C210" s="1" t="s">
        <v>207</v>
      </c>
      <c r="D210" s="1">
        <v>19811</v>
      </c>
    </row>
    <row r="211" spans="2:4" ht="13.2" x14ac:dyDescent="0.25">
      <c r="B211" s="1">
        <v>42003</v>
      </c>
      <c r="C211" s="1" t="s">
        <v>208</v>
      </c>
      <c r="D211" s="1">
        <v>14958</v>
      </c>
    </row>
    <row r="212" spans="2:4" ht="13.2" x14ac:dyDescent="0.25">
      <c r="B212" s="1">
        <v>42004</v>
      </c>
      <c r="C212" s="1" t="s">
        <v>209</v>
      </c>
      <c r="D212" s="1">
        <v>14517</v>
      </c>
    </row>
    <row r="213" spans="2:4" ht="13.2" x14ac:dyDescent="0.25">
      <c r="B213" s="1">
        <v>42006</v>
      </c>
      <c r="C213" s="1" t="s">
        <v>210</v>
      </c>
      <c r="D213" s="1">
        <v>45769</v>
      </c>
    </row>
    <row r="214" spans="2:4" ht="13.2" x14ac:dyDescent="0.25">
      <c r="B214" s="1">
        <v>42008</v>
      </c>
      <c r="C214" s="1" t="s">
        <v>211</v>
      </c>
      <c r="D214" s="1">
        <v>24865</v>
      </c>
    </row>
    <row r="215" spans="2:4" ht="13.2" x14ac:dyDescent="0.25">
      <c r="B215" s="1">
        <v>42010</v>
      </c>
      <c r="C215" s="1" t="s">
        <v>212</v>
      </c>
      <c r="D215" s="1">
        <v>12370</v>
      </c>
    </row>
    <row r="216" spans="2:4" ht="13.2" x14ac:dyDescent="0.25">
      <c r="B216" s="1">
        <v>42011</v>
      </c>
      <c r="C216" s="1" t="s">
        <v>213</v>
      </c>
      <c r="D216" s="1">
        <v>19321</v>
      </c>
    </row>
    <row r="217" spans="2:4" ht="13.2" x14ac:dyDescent="0.25">
      <c r="B217" s="1">
        <v>42023</v>
      </c>
      <c r="C217" s="1" t="s">
        <v>214</v>
      </c>
      <c r="D217" s="1">
        <v>10801</v>
      </c>
    </row>
    <row r="218" spans="2:4" ht="13.2" x14ac:dyDescent="0.25">
      <c r="B218" s="1">
        <v>42025</v>
      </c>
      <c r="C218" s="1" t="s">
        <v>215</v>
      </c>
      <c r="D218" s="1">
        <v>25815</v>
      </c>
    </row>
    <row r="219" spans="2:4" ht="13.2" x14ac:dyDescent="0.25">
      <c r="B219" s="1">
        <v>42026</v>
      </c>
      <c r="C219" s="1" t="s">
        <v>216</v>
      </c>
      <c r="D219" s="1">
        <v>11672</v>
      </c>
    </row>
    <row r="220" spans="2:4" ht="13.2" x14ac:dyDescent="0.25">
      <c r="B220" s="1">
        <v>42028</v>
      </c>
      <c r="C220" s="1" t="s">
        <v>217</v>
      </c>
      <c r="D220" s="1">
        <v>21125</v>
      </c>
    </row>
    <row r="221" spans="2:4" ht="13.2" x14ac:dyDescent="0.25">
      <c r="B221" s="1">
        <v>43002</v>
      </c>
      <c r="C221" s="1" t="s">
        <v>218</v>
      </c>
      <c r="D221" s="1">
        <v>14256</v>
      </c>
    </row>
    <row r="222" spans="2:4" ht="13.2" x14ac:dyDescent="0.25">
      <c r="B222" s="1">
        <v>43005</v>
      </c>
      <c r="C222" s="1" t="s">
        <v>219</v>
      </c>
      <c r="D222" s="1">
        <v>21134</v>
      </c>
    </row>
    <row r="223" spans="2:4" ht="13.2" x14ac:dyDescent="0.25">
      <c r="B223" s="1">
        <v>43007</v>
      </c>
      <c r="C223" s="1" t="s">
        <v>220</v>
      </c>
      <c r="D223" s="1">
        <v>6434</v>
      </c>
    </row>
    <row r="224" spans="2:4" ht="13.2" x14ac:dyDescent="0.25">
      <c r="B224" s="1">
        <v>43010</v>
      </c>
      <c r="C224" s="1" t="s">
        <v>221</v>
      </c>
      <c r="D224" s="1">
        <v>23774</v>
      </c>
    </row>
    <row r="225" spans="2:4" ht="13.2" x14ac:dyDescent="0.25">
      <c r="B225" s="1">
        <v>43014</v>
      </c>
      <c r="C225" s="1" t="s">
        <v>222</v>
      </c>
      <c r="D225" s="1">
        <v>6783</v>
      </c>
    </row>
    <row r="226" spans="2:4" ht="13.2" x14ac:dyDescent="0.25">
      <c r="B226" s="1">
        <v>43018</v>
      </c>
      <c r="C226" s="1" t="s">
        <v>223</v>
      </c>
      <c r="D226" s="1">
        <v>12854</v>
      </c>
    </row>
    <row r="227" spans="2:4" ht="13.2" x14ac:dyDescent="0.25">
      <c r="B227" s="1">
        <v>44012</v>
      </c>
      <c r="C227" s="1" t="s">
        <v>224</v>
      </c>
      <c r="D227" s="1">
        <v>10683</v>
      </c>
    </row>
    <row r="228" spans="2:4" ht="13.2" x14ac:dyDescent="0.25">
      <c r="B228" s="1">
        <v>44013</v>
      </c>
      <c r="C228" s="1" t="s">
        <v>225</v>
      </c>
      <c r="D228" s="1">
        <v>18271</v>
      </c>
    </row>
    <row r="229" spans="2:4" ht="13.2" x14ac:dyDescent="0.25">
      <c r="B229" s="1">
        <v>44019</v>
      </c>
      <c r="C229" s="1" t="s">
        <v>226</v>
      </c>
      <c r="D229" s="1">
        <v>35447</v>
      </c>
    </row>
    <row r="230" spans="2:4" ht="13.2" x14ac:dyDescent="0.25">
      <c r="B230" s="1">
        <v>44020</v>
      </c>
      <c r="C230" s="1" t="s">
        <v>227</v>
      </c>
      <c r="D230" s="1">
        <v>12805</v>
      </c>
    </row>
    <row r="231" spans="2:4" ht="13.2" x14ac:dyDescent="0.25">
      <c r="B231" s="1">
        <v>44021</v>
      </c>
      <c r="C231" s="1" t="s">
        <v>228</v>
      </c>
      <c r="D231" s="1">
        <v>262219</v>
      </c>
    </row>
    <row r="232" spans="2:4" ht="13.2" x14ac:dyDescent="0.25">
      <c r="B232" s="1">
        <v>44034</v>
      </c>
      <c r="C232" s="1" t="s">
        <v>229</v>
      </c>
      <c r="D232" s="1">
        <v>22489</v>
      </c>
    </row>
    <row r="233" spans="2:4" ht="13.2" x14ac:dyDescent="0.25">
      <c r="B233" s="1">
        <v>44040</v>
      </c>
      <c r="C233" s="1" t="s">
        <v>230</v>
      </c>
      <c r="D233" s="1">
        <v>11736</v>
      </c>
    </row>
    <row r="234" spans="2:4" ht="13.2" x14ac:dyDescent="0.25">
      <c r="B234" s="1">
        <v>44043</v>
      </c>
      <c r="C234" s="1" t="s">
        <v>231</v>
      </c>
      <c r="D234" s="1">
        <v>24660</v>
      </c>
    </row>
    <row r="235" spans="2:4" ht="13.2" x14ac:dyDescent="0.25">
      <c r="B235" s="1">
        <v>44045</v>
      </c>
      <c r="C235" s="1" t="s">
        <v>232</v>
      </c>
      <c r="D235" s="1">
        <v>6481</v>
      </c>
    </row>
    <row r="236" spans="2:4" ht="13.2" x14ac:dyDescent="0.25">
      <c r="B236" s="1">
        <v>44048</v>
      </c>
      <c r="C236" s="1" t="s">
        <v>233</v>
      </c>
      <c r="D236" s="1">
        <v>11619</v>
      </c>
    </row>
    <row r="237" spans="2:4" ht="13.2" x14ac:dyDescent="0.25">
      <c r="B237" s="1">
        <v>44052</v>
      </c>
      <c r="C237" s="1" t="s">
        <v>234</v>
      </c>
      <c r="D237" s="1">
        <v>13590</v>
      </c>
    </row>
    <row r="238" spans="2:4" ht="13.2" x14ac:dyDescent="0.25">
      <c r="B238" s="1">
        <v>44064</v>
      </c>
      <c r="C238" s="1" t="s">
        <v>235</v>
      </c>
      <c r="D238" s="1">
        <v>8392</v>
      </c>
    </row>
    <row r="239" spans="2:4" ht="13.2" x14ac:dyDescent="0.25">
      <c r="B239" s="1">
        <v>44073</v>
      </c>
      <c r="C239" s="1" t="s">
        <v>236</v>
      </c>
      <c r="D239" s="1">
        <v>7771</v>
      </c>
    </row>
    <row r="240" spans="2:4" ht="13.2" x14ac:dyDescent="0.25">
      <c r="B240" s="1">
        <v>44081</v>
      </c>
      <c r="C240" s="1" t="s">
        <v>237</v>
      </c>
      <c r="D240" s="1">
        <v>15720</v>
      </c>
    </row>
    <row r="241" spans="2:4" ht="13.2" x14ac:dyDescent="0.25">
      <c r="B241" s="1">
        <v>44083</v>
      </c>
      <c r="C241" s="1" t="s">
        <v>305</v>
      </c>
      <c r="D241" s="1">
        <v>43571</v>
      </c>
    </row>
    <row r="242" spans="2:4" ht="13.2" x14ac:dyDescent="0.25">
      <c r="B242" s="1">
        <v>44084</v>
      </c>
      <c r="C242" s="1" t="s">
        <v>306</v>
      </c>
      <c r="D242" s="1">
        <v>28906</v>
      </c>
    </row>
    <row r="243" spans="2:4" ht="13.2" x14ac:dyDescent="0.25">
      <c r="B243" s="1">
        <v>44085</v>
      </c>
      <c r="C243" s="1" t="s">
        <v>299</v>
      </c>
      <c r="D243" s="1">
        <v>26162</v>
      </c>
    </row>
    <row r="244" spans="2:4" ht="13.2" x14ac:dyDescent="0.25">
      <c r="B244" s="1">
        <v>45035</v>
      </c>
      <c r="C244" s="1" t="s">
        <v>238</v>
      </c>
      <c r="D244" s="1">
        <v>31393</v>
      </c>
    </row>
    <row r="245" spans="2:4" ht="13.2" x14ac:dyDescent="0.25">
      <c r="B245" s="1">
        <v>45041</v>
      </c>
      <c r="C245" s="1" t="s">
        <v>239</v>
      </c>
      <c r="D245" s="1">
        <v>26479</v>
      </c>
    </row>
    <row r="246" spans="2:4" ht="13.2" x14ac:dyDescent="0.25">
      <c r="B246" s="1">
        <v>45059</v>
      </c>
      <c r="C246" s="1" t="s">
        <v>240</v>
      </c>
      <c r="D246" s="1">
        <v>14801</v>
      </c>
    </row>
    <row r="247" spans="2:4" ht="13.2" x14ac:dyDescent="0.25">
      <c r="B247" s="1">
        <v>45060</v>
      </c>
      <c r="C247" s="1" t="s">
        <v>241</v>
      </c>
      <c r="D247" s="1">
        <v>6488</v>
      </c>
    </row>
    <row r="248" spans="2:4" ht="13.2" x14ac:dyDescent="0.25">
      <c r="B248" s="1">
        <v>45061</v>
      </c>
      <c r="C248" s="1" t="s">
        <v>242</v>
      </c>
      <c r="D248" s="1">
        <v>6397</v>
      </c>
    </row>
    <row r="249" spans="2:4" ht="13.2" x14ac:dyDescent="0.25">
      <c r="B249" s="1">
        <v>45062</v>
      </c>
      <c r="C249" s="1" t="s">
        <v>243</v>
      </c>
      <c r="D249" s="1">
        <v>2036</v>
      </c>
    </row>
    <row r="250" spans="2:4" ht="13.2" x14ac:dyDescent="0.25">
      <c r="B250" s="1">
        <v>45063</v>
      </c>
      <c r="C250" s="1" t="s">
        <v>244</v>
      </c>
      <c r="D250" s="1">
        <v>6616</v>
      </c>
    </row>
    <row r="251" spans="2:4" ht="13.2" x14ac:dyDescent="0.25">
      <c r="B251" s="1">
        <v>45064</v>
      </c>
      <c r="C251" s="1" t="s">
        <v>245</v>
      </c>
      <c r="D251" s="1">
        <v>6343</v>
      </c>
    </row>
    <row r="252" spans="2:4" ht="13.2" x14ac:dyDescent="0.25">
      <c r="B252" s="1">
        <v>45065</v>
      </c>
      <c r="C252" s="1" t="s">
        <v>246</v>
      </c>
      <c r="D252" s="1">
        <v>8148</v>
      </c>
    </row>
    <row r="253" spans="2:4" ht="13.2" x14ac:dyDescent="0.25">
      <c r="B253" s="1">
        <v>45068</v>
      </c>
      <c r="C253" s="1" t="s">
        <v>300</v>
      </c>
      <c r="D253" s="1">
        <v>15641</v>
      </c>
    </row>
    <row r="254" spans="2:4" ht="13.2" x14ac:dyDescent="0.25">
      <c r="B254" s="1">
        <v>46003</v>
      </c>
      <c r="C254" s="1" t="s">
        <v>247</v>
      </c>
      <c r="D254" s="1">
        <v>48668</v>
      </c>
    </row>
    <row r="255" spans="2:4" ht="13.2" x14ac:dyDescent="0.25">
      <c r="B255" s="1">
        <v>46013</v>
      </c>
      <c r="C255" s="1" t="s">
        <v>248</v>
      </c>
      <c r="D255" s="1">
        <v>16745</v>
      </c>
    </row>
    <row r="256" spans="2:4" ht="13.2" x14ac:dyDescent="0.25">
      <c r="B256" s="1">
        <v>46014</v>
      </c>
      <c r="C256" s="1" t="s">
        <v>249</v>
      </c>
      <c r="D256" s="1">
        <v>41690</v>
      </c>
    </row>
    <row r="257" spans="2:4" ht="13.2" x14ac:dyDescent="0.25">
      <c r="B257" s="1">
        <v>46020</v>
      </c>
      <c r="C257" s="1" t="s">
        <v>250</v>
      </c>
      <c r="D257" s="1">
        <v>19370</v>
      </c>
    </row>
    <row r="258" spans="2:4" ht="13.2" x14ac:dyDescent="0.25">
      <c r="B258" s="1">
        <v>46021</v>
      </c>
      <c r="C258" s="1" t="s">
        <v>251</v>
      </c>
      <c r="D258" s="1">
        <v>77679</v>
      </c>
    </row>
    <row r="259" spans="2:4" ht="13.2" x14ac:dyDescent="0.25">
      <c r="B259" s="1">
        <v>46024</v>
      </c>
      <c r="C259" s="1" t="s">
        <v>252</v>
      </c>
      <c r="D259" s="1">
        <v>18445</v>
      </c>
    </row>
    <row r="260" spans="2:4" ht="13.2" x14ac:dyDescent="0.25">
      <c r="B260" s="1">
        <v>46025</v>
      </c>
      <c r="C260" s="1" t="s">
        <v>253</v>
      </c>
      <c r="D260" s="1">
        <v>29926</v>
      </c>
    </row>
    <row r="261" spans="2:4" ht="13.2" x14ac:dyDescent="0.25">
      <c r="B261" s="1">
        <v>71002</v>
      </c>
      <c r="C261" s="1" t="s">
        <v>254</v>
      </c>
      <c r="D261" s="1">
        <v>8202</v>
      </c>
    </row>
    <row r="262" spans="2:4" ht="13.2" x14ac:dyDescent="0.25">
      <c r="B262" s="1">
        <v>71004</v>
      </c>
      <c r="C262" s="1" t="s">
        <v>255</v>
      </c>
      <c r="D262" s="1">
        <v>46346</v>
      </c>
    </row>
    <row r="263" spans="2:4" ht="13.2" x14ac:dyDescent="0.25">
      <c r="B263" s="1">
        <v>71011</v>
      </c>
      <c r="C263" s="1" t="s">
        <v>256</v>
      </c>
      <c r="D263" s="1">
        <v>19031</v>
      </c>
    </row>
    <row r="264" spans="2:4" ht="13.2" x14ac:dyDescent="0.25">
      <c r="B264" s="1">
        <v>71016</v>
      </c>
      <c r="C264" s="1" t="s">
        <v>257</v>
      </c>
      <c r="D264" s="1">
        <v>66227</v>
      </c>
    </row>
    <row r="265" spans="2:4" ht="13.2" x14ac:dyDescent="0.25">
      <c r="B265" s="1">
        <v>71017</v>
      </c>
      <c r="C265" s="1" t="s">
        <v>258</v>
      </c>
      <c r="D265" s="1">
        <v>8405</v>
      </c>
    </row>
    <row r="266" spans="2:4" ht="13.2" x14ac:dyDescent="0.25">
      <c r="B266" s="1">
        <v>71020</v>
      </c>
      <c r="C266" s="1" t="s">
        <v>259</v>
      </c>
      <c r="D266" s="1">
        <v>9427</v>
      </c>
    </row>
    <row r="267" spans="2:4" ht="13.2" x14ac:dyDescent="0.25">
      <c r="B267" s="1">
        <v>71022</v>
      </c>
      <c r="C267" s="1" t="s">
        <v>260</v>
      </c>
      <c r="D267" s="1">
        <v>78296</v>
      </c>
    </row>
    <row r="268" spans="2:4" ht="13.2" x14ac:dyDescent="0.25">
      <c r="B268" s="1">
        <v>71024</v>
      </c>
      <c r="C268" s="1" t="s">
        <v>261</v>
      </c>
      <c r="D268" s="1">
        <v>12636</v>
      </c>
    </row>
    <row r="269" spans="2:4" ht="13.2" x14ac:dyDescent="0.25">
      <c r="B269" s="1">
        <v>71034</v>
      </c>
      <c r="C269" s="1" t="s">
        <v>262</v>
      </c>
      <c r="D269" s="1">
        <v>15755</v>
      </c>
    </row>
    <row r="270" spans="2:4" ht="13.2" x14ac:dyDescent="0.25">
      <c r="B270" s="1">
        <v>71037</v>
      </c>
      <c r="C270" s="1" t="s">
        <v>263</v>
      </c>
      <c r="D270" s="1">
        <v>14890</v>
      </c>
    </row>
    <row r="271" spans="2:4" ht="13.2" x14ac:dyDescent="0.25">
      <c r="B271" s="1">
        <v>71045</v>
      </c>
      <c r="C271" s="1" t="s">
        <v>264</v>
      </c>
      <c r="D271" s="1">
        <v>6947</v>
      </c>
    </row>
    <row r="272" spans="2:4" ht="13.2" x14ac:dyDescent="0.25">
      <c r="B272" s="1">
        <v>71053</v>
      </c>
      <c r="C272" s="1" t="s">
        <v>265</v>
      </c>
      <c r="D272" s="1">
        <v>40590</v>
      </c>
    </row>
    <row r="273" spans="2:4" ht="13.2" x14ac:dyDescent="0.25">
      <c r="B273" s="1">
        <v>71057</v>
      </c>
      <c r="C273" s="1" t="s">
        <v>266</v>
      </c>
      <c r="D273" s="1">
        <v>18613</v>
      </c>
    </row>
    <row r="274" spans="2:4" ht="13.2" x14ac:dyDescent="0.25">
      <c r="B274" s="1">
        <v>71066</v>
      </c>
      <c r="C274" s="1" t="s">
        <v>267</v>
      </c>
      <c r="D274" s="1">
        <v>21237</v>
      </c>
    </row>
    <row r="275" spans="2:4" ht="13.2" x14ac:dyDescent="0.25">
      <c r="B275" s="1">
        <v>71067</v>
      </c>
      <c r="C275" s="1" t="s">
        <v>268</v>
      </c>
      <c r="D275" s="1">
        <v>7289</v>
      </c>
    </row>
    <row r="276" spans="2:4" ht="13.2" x14ac:dyDescent="0.25">
      <c r="B276" s="1">
        <v>71069</v>
      </c>
      <c r="C276" s="1" t="s">
        <v>269</v>
      </c>
      <c r="D276" s="1">
        <v>10897</v>
      </c>
    </row>
    <row r="277" spans="2:4" ht="13.2" x14ac:dyDescent="0.25">
      <c r="B277" s="1">
        <v>71070</v>
      </c>
      <c r="C277" s="1" t="s">
        <v>270</v>
      </c>
      <c r="D277" s="1">
        <v>33708</v>
      </c>
    </row>
    <row r="278" spans="2:4" ht="13.2" x14ac:dyDescent="0.25">
      <c r="B278" s="1">
        <v>72003</v>
      </c>
      <c r="C278" s="1" t="s">
        <v>271</v>
      </c>
      <c r="D278" s="1">
        <v>13110</v>
      </c>
    </row>
    <row r="279" spans="2:4" ht="13.2" x14ac:dyDescent="0.25">
      <c r="B279" s="1">
        <v>72004</v>
      </c>
      <c r="C279" s="1" t="s">
        <v>272</v>
      </c>
      <c r="D279" s="1">
        <v>16085</v>
      </c>
    </row>
    <row r="280" spans="2:4" ht="13.2" x14ac:dyDescent="0.25">
      <c r="B280" s="1">
        <v>72018</v>
      </c>
      <c r="C280" s="1" t="s">
        <v>273</v>
      </c>
      <c r="D280" s="1">
        <v>12174</v>
      </c>
    </row>
    <row r="281" spans="2:4" ht="13.2" x14ac:dyDescent="0.25">
      <c r="B281" s="1">
        <v>72020</v>
      </c>
      <c r="C281" s="1" t="s">
        <v>274</v>
      </c>
      <c r="D281" s="1">
        <v>34079</v>
      </c>
    </row>
    <row r="282" spans="2:4" ht="13.2" x14ac:dyDescent="0.25">
      <c r="B282" s="1">
        <v>72021</v>
      </c>
      <c r="C282" s="1" t="s">
        <v>275</v>
      </c>
      <c r="D282" s="1">
        <v>25317</v>
      </c>
    </row>
    <row r="283" spans="2:4" ht="13.2" x14ac:dyDescent="0.25">
      <c r="B283" s="1">
        <v>72030</v>
      </c>
      <c r="C283" s="1" t="s">
        <v>276</v>
      </c>
      <c r="D283" s="1">
        <v>16357</v>
      </c>
    </row>
    <row r="284" spans="2:4" ht="13.2" x14ac:dyDescent="0.25">
      <c r="B284" s="1">
        <v>72037</v>
      </c>
      <c r="C284" s="1" t="s">
        <v>277</v>
      </c>
      <c r="D284" s="1">
        <v>14369</v>
      </c>
    </row>
    <row r="285" spans="2:4" ht="13.2" x14ac:dyDescent="0.25">
      <c r="B285" s="1">
        <v>72038</v>
      </c>
      <c r="C285" s="1" t="s">
        <v>278</v>
      </c>
      <c r="D285" s="1">
        <v>12419</v>
      </c>
    </row>
    <row r="286" spans="2:4" ht="13.2" x14ac:dyDescent="0.25">
      <c r="B286" s="1">
        <v>72039</v>
      </c>
      <c r="C286" s="1" t="s">
        <v>279</v>
      </c>
      <c r="D286" s="1">
        <v>30655</v>
      </c>
    </row>
    <row r="287" spans="2:4" ht="13.2" x14ac:dyDescent="0.25">
      <c r="B287" s="1">
        <v>72041</v>
      </c>
      <c r="C287" s="1" t="s">
        <v>280</v>
      </c>
      <c r="D287" s="1">
        <v>20590</v>
      </c>
    </row>
    <row r="288" spans="2:4" ht="13.2" x14ac:dyDescent="0.25">
      <c r="B288" s="1">
        <v>72042</v>
      </c>
      <c r="C288" s="1" t="s">
        <v>301</v>
      </c>
      <c r="D288" s="1">
        <v>23532</v>
      </c>
    </row>
    <row r="289" spans="2:4" ht="13.2" x14ac:dyDescent="0.25">
      <c r="B289" s="1">
        <v>72043</v>
      </c>
      <c r="C289" s="1" t="s">
        <v>302</v>
      </c>
      <c r="D289" s="1">
        <v>32902</v>
      </c>
    </row>
    <row r="290" spans="2:4" ht="13.2" x14ac:dyDescent="0.25">
      <c r="B290" s="1">
        <v>73001</v>
      </c>
      <c r="C290" s="1" t="s">
        <v>281</v>
      </c>
      <c r="D290" s="1">
        <v>11499</v>
      </c>
    </row>
    <row r="291" spans="2:4" ht="13.2" x14ac:dyDescent="0.25">
      <c r="B291" s="1">
        <v>73006</v>
      </c>
      <c r="C291" s="1" t="s">
        <v>282</v>
      </c>
      <c r="D291" s="1">
        <v>32328</v>
      </c>
    </row>
    <row r="292" spans="2:4" ht="13.2" x14ac:dyDescent="0.25">
      <c r="B292" s="1">
        <v>73009</v>
      </c>
      <c r="C292" s="1" t="s">
        <v>283</v>
      </c>
      <c r="D292" s="1">
        <v>10906</v>
      </c>
    </row>
    <row r="293" spans="2:4" ht="13.2" x14ac:dyDescent="0.25">
      <c r="B293" s="1">
        <v>73022</v>
      </c>
      <c r="C293" s="1" t="s">
        <v>284</v>
      </c>
      <c r="D293" s="1">
        <v>7391</v>
      </c>
    </row>
    <row r="294" spans="2:4" ht="13.2" x14ac:dyDescent="0.25">
      <c r="B294" s="1">
        <v>73028</v>
      </c>
      <c r="C294" s="1" t="s">
        <v>285</v>
      </c>
      <c r="D294" s="1">
        <v>83</v>
      </c>
    </row>
    <row r="295" spans="2:4" ht="13.2" x14ac:dyDescent="0.25">
      <c r="B295" s="1">
        <v>73032</v>
      </c>
      <c r="C295" s="1" t="s">
        <v>286</v>
      </c>
      <c r="D295" s="1">
        <v>9688</v>
      </c>
    </row>
    <row r="296" spans="2:4" ht="13.2" x14ac:dyDescent="0.25">
      <c r="B296" s="1">
        <v>73040</v>
      </c>
      <c r="C296" s="1" t="s">
        <v>287</v>
      </c>
      <c r="D296" s="1">
        <v>8442</v>
      </c>
    </row>
    <row r="297" spans="2:4" ht="13.2" x14ac:dyDescent="0.25">
      <c r="B297" s="1">
        <v>73042</v>
      </c>
      <c r="C297" s="1" t="s">
        <v>288</v>
      </c>
      <c r="D297" s="1">
        <v>25841</v>
      </c>
    </row>
    <row r="298" spans="2:4" ht="13.2" x14ac:dyDescent="0.25">
      <c r="B298" s="1">
        <v>73066</v>
      </c>
      <c r="C298" s="1" t="s">
        <v>289</v>
      </c>
      <c r="D298" s="1">
        <v>16755</v>
      </c>
    </row>
    <row r="299" spans="2:4" ht="13.2" x14ac:dyDescent="0.25">
      <c r="B299" s="1">
        <v>73083</v>
      </c>
      <c r="C299" s="1" t="s">
        <v>290</v>
      </c>
      <c r="D299" s="1">
        <v>30996</v>
      </c>
    </row>
    <row r="300" spans="2:4" ht="13.2" x14ac:dyDescent="0.25">
      <c r="B300" s="1">
        <v>73098</v>
      </c>
      <c r="C300" s="1" t="s">
        <v>291</v>
      </c>
      <c r="D300" s="1">
        <v>7372</v>
      </c>
    </row>
    <row r="301" spans="2:4" ht="13.2" x14ac:dyDescent="0.25">
      <c r="B301" s="1">
        <v>73107</v>
      </c>
      <c r="C301" s="1" t="s">
        <v>292</v>
      </c>
      <c r="D301" s="1">
        <v>38516</v>
      </c>
    </row>
    <row r="302" spans="2:4" ht="13.2" x14ac:dyDescent="0.25">
      <c r="B302" s="1">
        <v>73109</v>
      </c>
      <c r="C302" s="1" t="s">
        <v>293</v>
      </c>
      <c r="D302" s="1">
        <v>4146</v>
      </c>
    </row>
    <row r="303" spans="2:4" ht="13.2" x14ac:dyDescent="0.25"/>
    <row r="304" spans="2: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E4B7-737A-4C08-9FE0-6794ACE6EEC0}">
  <dimension ref="B1:D302"/>
  <sheetViews>
    <sheetView topLeftCell="B1" workbookViewId="0">
      <selection activeCell="D2" sqref="D2"/>
    </sheetView>
  </sheetViews>
  <sheetFormatPr defaultRowHeight="13.2" x14ac:dyDescent="0.25"/>
  <cols>
    <col min="1" max="1" width="10" style="1" bestFit="1" customWidth="1"/>
    <col min="2" max="2" width="27.88671875" style="1" bestFit="1" customWidth="1"/>
    <col min="3" max="3" width="22.88671875" style="1" bestFit="1" customWidth="1"/>
    <col min="4" max="4" width="13.88671875" style="2" customWidth="1"/>
    <col min="5" max="16384" width="8.88671875" style="1"/>
  </cols>
  <sheetData>
    <row r="1" spans="2:4" ht="12.75" customHeight="1" x14ac:dyDescent="0.25">
      <c r="B1" s="1" t="s">
        <v>296</v>
      </c>
      <c r="C1" s="1" t="s">
        <v>294</v>
      </c>
      <c r="D1" s="2" t="s">
        <v>307</v>
      </c>
    </row>
    <row r="2" spans="2:4" ht="12.75" customHeight="1" x14ac:dyDescent="0.25">
      <c r="B2" s="1">
        <v>2000</v>
      </c>
      <c r="C2" s="1" t="s">
        <v>295</v>
      </c>
      <c r="D2" s="2">
        <f>('Teller Aantal slaapplaatsen'!C2/('Noemer Aantal inwoners'!D2/1000))</f>
        <v>64.416991231993464</v>
      </c>
    </row>
    <row r="3" spans="2:4" ht="12.75" customHeight="1" x14ac:dyDescent="0.25">
      <c r="B3" s="1">
        <v>11001</v>
      </c>
      <c r="C3" s="1" t="s">
        <v>1</v>
      </c>
      <c r="D3" s="2">
        <f>('Teller Aantal slaapplaatsen'!C3/('Noemer Aantal inwoners'!D3/1000))</f>
        <v>4.1978590918631502</v>
      </c>
    </row>
    <row r="4" spans="2:4" ht="12.75" customHeight="1" x14ac:dyDescent="0.25">
      <c r="B4" s="1">
        <v>11002</v>
      </c>
      <c r="C4" s="1" t="s">
        <v>2</v>
      </c>
      <c r="D4" s="2">
        <f>('Teller Aantal slaapplaatsen'!C4/('Noemer Aantal inwoners'!D4/1000))</f>
        <v>31.823324175040646</v>
      </c>
    </row>
    <row r="5" spans="2:4" ht="12.75" customHeight="1" x14ac:dyDescent="0.25">
      <c r="B5" s="1">
        <v>11004</v>
      </c>
      <c r="C5" s="1" t="s">
        <v>3</v>
      </c>
      <c r="D5" s="2">
        <f>('Teller Aantal slaapplaatsen'!C5/('Noemer Aantal inwoners'!D5/1000))</f>
        <v>3.0152268958239108</v>
      </c>
    </row>
    <row r="6" spans="2:4" ht="12.75" customHeight="1" x14ac:dyDescent="0.25">
      <c r="B6" s="1">
        <v>11005</v>
      </c>
      <c r="C6" s="1" t="s">
        <v>4</v>
      </c>
      <c r="D6" s="2">
        <f>('Teller Aantal slaapplaatsen'!C6/('Noemer Aantal inwoners'!D6/1000))</f>
        <v>4.0013155009866255</v>
      </c>
    </row>
    <row r="7" spans="2:4" ht="12.75" customHeight="1" x14ac:dyDescent="0.25">
      <c r="B7" s="1">
        <v>11007</v>
      </c>
      <c r="C7" s="1" t="s">
        <v>5</v>
      </c>
      <c r="D7" s="2">
        <f>('Teller Aantal slaapplaatsen'!C7/('Noemer Aantal inwoners'!D7/1000))</f>
        <v>0.36852773171181136</v>
      </c>
    </row>
    <row r="8" spans="2:4" ht="12.75" customHeight="1" x14ac:dyDescent="0.25">
      <c r="B8" s="1">
        <v>11008</v>
      </c>
      <c r="C8" s="1" t="s">
        <v>6</v>
      </c>
      <c r="D8" s="2">
        <f>('Teller Aantal slaapplaatsen'!C8/('Noemer Aantal inwoners'!D8/1000))</f>
        <v>7.6424392557845362</v>
      </c>
    </row>
    <row r="9" spans="2:4" ht="12.75" customHeight="1" x14ac:dyDescent="0.25">
      <c r="B9" s="1">
        <v>11009</v>
      </c>
      <c r="C9" s="1" t="s">
        <v>7</v>
      </c>
      <c r="D9" s="2">
        <f>('Teller Aantal slaapplaatsen'!C9/('Noemer Aantal inwoners'!D9/1000))</f>
        <v>83.128331283312832</v>
      </c>
    </row>
    <row r="10" spans="2:4" ht="12.75" customHeight="1" x14ac:dyDescent="0.25">
      <c r="B10" s="1">
        <v>11013</v>
      </c>
      <c r="C10" s="1" t="s">
        <v>8</v>
      </c>
      <c r="D10" s="2">
        <f>('Teller Aantal slaapplaatsen'!C10/('Noemer Aantal inwoners'!D10/1000))</f>
        <v>12.962879028237321</v>
      </c>
    </row>
    <row r="11" spans="2:4" ht="12.75" customHeight="1" x14ac:dyDescent="0.25">
      <c r="B11" s="1">
        <v>11016</v>
      </c>
      <c r="C11" s="1" t="s">
        <v>9</v>
      </c>
      <c r="D11" s="2">
        <f>('Teller Aantal slaapplaatsen'!C11/('Noemer Aantal inwoners'!D11/1000))</f>
        <v>13.919529362327975</v>
      </c>
    </row>
    <row r="12" spans="2:4" ht="12.75" customHeight="1" x14ac:dyDescent="0.25">
      <c r="B12" s="1">
        <v>11018</v>
      </c>
      <c r="C12" s="1" t="s">
        <v>10</v>
      </c>
      <c r="D12" s="2">
        <f>('Teller Aantal slaapplaatsen'!C12/('Noemer Aantal inwoners'!D12/1000))</f>
        <v>0</v>
      </c>
    </row>
    <row r="13" spans="2:4" ht="12.75" customHeight="1" x14ac:dyDescent="0.25">
      <c r="B13" s="1">
        <v>11021</v>
      </c>
      <c r="C13" s="1" t="s">
        <v>11</v>
      </c>
      <c r="D13" s="2">
        <f>('Teller Aantal slaapplaatsen'!C13/('Noemer Aantal inwoners'!D13/1000))</f>
        <v>2.7076923076923078</v>
      </c>
    </row>
    <row r="14" spans="2:4" ht="12.75" customHeight="1" x14ac:dyDescent="0.25">
      <c r="B14" s="1">
        <v>11022</v>
      </c>
      <c r="C14" s="1" t="s">
        <v>12</v>
      </c>
      <c r="D14" s="2">
        <f>('Teller Aantal slaapplaatsen'!C14/('Noemer Aantal inwoners'!D14/1000))</f>
        <v>13.42604974592137</v>
      </c>
    </row>
    <row r="15" spans="2:4" ht="12.75" customHeight="1" x14ac:dyDescent="0.25">
      <c r="B15" s="1">
        <v>11023</v>
      </c>
      <c r="C15" s="1" t="s">
        <v>13</v>
      </c>
      <c r="D15" s="2">
        <f>('Teller Aantal slaapplaatsen'!C15/('Noemer Aantal inwoners'!D15/1000))</f>
        <v>0.81936685288640587</v>
      </c>
    </row>
    <row r="16" spans="2:4" ht="12.75" customHeight="1" x14ac:dyDescent="0.25">
      <c r="B16" s="1">
        <v>11024</v>
      </c>
      <c r="C16" s="1" t="s">
        <v>14</v>
      </c>
      <c r="D16" s="2">
        <f>('Teller Aantal slaapplaatsen'!C16/('Noemer Aantal inwoners'!D16/1000))</f>
        <v>0.80511484726497762</v>
      </c>
    </row>
    <row r="17" spans="2:4" ht="12.75" customHeight="1" x14ac:dyDescent="0.25">
      <c r="B17" s="1">
        <v>11025</v>
      </c>
      <c r="C17" s="1" t="s">
        <v>15</v>
      </c>
      <c r="D17" s="2">
        <f>('Teller Aantal slaapplaatsen'!C17/('Noemer Aantal inwoners'!D17/1000))</f>
        <v>1.1470520761642578</v>
      </c>
    </row>
    <row r="18" spans="2:4" ht="12.75" customHeight="1" x14ac:dyDescent="0.25">
      <c r="B18" s="1">
        <v>11029</v>
      </c>
      <c r="C18" s="1" t="s">
        <v>16</v>
      </c>
      <c r="D18" s="2">
        <f>('Teller Aantal slaapplaatsen'!C18/('Noemer Aantal inwoners'!D18/1000))</f>
        <v>2.4522012337637458</v>
      </c>
    </row>
    <row r="19" spans="2:4" ht="12.75" customHeight="1" x14ac:dyDescent="0.25">
      <c r="B19" s="1">
        <v>11030</v>
      </c>
      <c r="C19" s="1" t="s">
        <v>17</v>
      </c>
      <c r="D19" s="2">
        <f>('Teller Aantal slaapplaatsen'!C19/('Noemer Aantal inwoners'!D19/1000))</f>
        <v>0.76183220645652794</v>
      </c>
    </row>
    <row r="20" spans="2:4" ht="12.75" customHeight="1" x14ac:dyDescent="0.25">
      <c r="B20" s="1">
        <v>11035</v>
      </c>
      <c r="C20" s="1" t="s">
        <v>18</v>
      </c>
      <c r="D20" s="2">
        <f>('Teller Aantal slaapplaatsen'!C20/('Noemer Aantal inwoners'!D20/1000))</f>
        <v>6.3657407407407414</v>
      </c>
    </row>
    <row r="21" spans="2:4" ht="12.75" customHeight="1" x14ac:dyDescent="0.25">
      <c r="B21" s="1">
        <v>11037</v>
      </c>
      <c r="C21" s="1" t="s">
        <v>19</v>
      </c>
      <c r="D21" s="2">
        <f>('Teller Aantal slaapplaatsen'!C21/('Noemer Aantal inwoners'!D21/1000))</f>
        <v>2.3856858846918487</v>
      </c>
    </row>
    <row r="22" spans="2:4" ht="12.75" customHeight="1" x14ac:dyDescent="0.25">
      <c r="B22" s="1">
        <v>11038</v>
      </c>
      <c r="C22" s="1" t="s">
        <v>20</v>
      </c>
      <c r="D22" s="2">
        <f>('Teller Aantal slaapplaatsen'!C22/('Noemer Aantal inwoners'!D22/1000))</f>
        <v>3.052359708851843</v>
      </c>
    </row>
    <row r="23" spans="2:4" ht="12.75" customHeight="1" x14ac:dyDescent="0.25">
      <c r="B23" s="1">
        <v>11039</v>
      </c>
      <c r="C23" s="1" t="s">
        <v>21</v>
      </c>
      <c r="D23" s="2">
        <f>('Teller Aantal slaapplaatsen'!C23/('Noemer Aantal inwoners'!D23/1000))</f>
        <v>0.55973946672094443</v>
      </c>
    </row>
    <row r="24" spans="2:4" ht="12.75" customHeight="1" x14ac:dyDescent="0.25">
      <c r="B24" s="1">
        <v>11040</v>
      </c>
      <c r="C24" s="1" t="s">
        <v>22</v>
      </c>
      <c r="D24" s="2">
        <f>('Teller Aantal slaapplaatsen'!C24/('Noemer Aantal inwoners'!D24/1000))</f>
        <v>1.2747341889503723</v>
      </c>
    </row>
    <row r="25" spans="2:4" ht="12.75" customHeight="1" x14ac:dyDescent="0.25">
      <c r="B25" s="1">
        <v>11044</v>
      </c>
      <c r="C25" s="1" t="s">
        <v>23</v>
      </c>
      <c r="D25" s="2">
        <f>('Teller Aantal slaapplaatsen'!C25/('Noemer Aantal inwoners'!D25/1000))</f>
        <v>0.16034206306787813</v>
      </c>
    </row>
    <row r="26" spans="2:4" ht="12.75" customHeight="1" x14ac:dyDescent="0.25">
      <c r="B26" s="1">
        <v>11050</v>
      </c>
      <c r="C26" s="1" t="s">
        <v>24</v>
      </c>
      <c r="D26" s="2">
        <f>('Teller Aantal slaapplaatsen'!C26/('Noemer Aantal inwoners'!D26/1000))</f>
        <v>1.7318663406682966</v>
      </c>
    </row>
    <row r="27" spans="2:4" ht="12.75" customHeight="1" x14ac:dyDescent="0.25">
      <c r="B27" s="1">
        <v>11052</v>
      </c>
      <c r="C27" s="1" t="s">
        <v>25</v>
      </c>
      <c r="D27" s="2">
        <f>('Teller Aantal slaapplaatsen'!C27/('Noemer Aantal inwoners'!D27/1000))</f>
        <v>0.31092110376991838</v>
      </c>
    </row>
    <row r="28" spans="2:4" ht="12.75" customHeight="1" x14ac:dyDescent="0.25">
      <c r="B28" s="1">
        <v>11053</v>
      </c>
      <c r="C28" s="1" t="s">
        <v>26</v>
      </c>
      <c r="D28" s="2">
        <f>('Teller Aantal slaapplaatsen'!C28/('Noemer Aantal inwoners'!D28/1000))</f>
        <v>40.486409155937054</v>
      </c>
    </row>
    <row r="29" spans="2:4" ht="12.75" customHeight="1" x14ac:dyDescent="0.25">
      <c r="B29" s="1">
        <v>11054</v>
      </c>
      <c r="C29" s="1" t="s">
        <v>27</v>
      </c>
      <c r="D29" s="2">
        <f>('Teller Aantal slaapplaatsen'!C29/('Noemer Aantal inwoners'!D29/1000))</f>
        <v>22.802303262955853</v>
      </c>
    </row>
    <row r="30" spans="2:4" ht="12.75" customHeight="1" x14ac:dyDescent="0.25">
      <c r="B30" s="1">
        <v>11055</v>
      </c>
      <c r="C30" s="1" t="s">
        <v>28</v>
      </c>
      <c r="D30" s="2">
        <f>('Teller Aantal slaapplaatsen'!C30/('Noemer Aantal inwoners'!D30/1000))</f>
        <v>7.7469923441487429</v>
      </c>
    </row>
    <row r="31" spans="2:4" ht="12.75" customHeight="1" x14ac:dyDescent="0.25">
      <c r="B31" s="1">
        <v>11056</v>
      </c>
      <c r="C31" s="1" t="s">
        <v>29</v>
      </c>
      <c r="D31" s="2">
        <f>('Teller Aantal slaapplaatsen'!C31/('Noemer Aantal inwoners'!D31/1000))</f>
        <v>1.6792611251049538</v>
      </c>
    </row>
    <row r="32" spans="2:4" ht="12.75" customHeight="1" x14ac:dyDescent="0.25">
      <c r="B32" s="1">
        <v>11057</v>
      </c>
      <c r="C32" s="1" t="s">
        <v>30</v>
      </c>
      <c r="D32" s="2">
        <f>('Teller Aantal slaapplaatsen'!C32/('Noemer Aantal inwoners'!D32/1000))</f>
        <v>7.9686395475869158</v>
      </c>
    </row>
    <row r="33" spans="2:4" ht="12.75" customHeight="1" x14ac:dyDescent="0.25">
      <c r="B33" s="1">
        <v>12002</v>
      </c>
      <c r="C33" s="1" t="s">
        <v>31</v>
      </c>
      <c r="D33" s="2">
        <f>('Teller Aantal slaapplaatsen'!C33/('Noemer Aantal inwoners'!D33/1000))</f>
        <v>0.86752841155547855</v>
      </c>
    </row>
    <row r="34" spans="2:4" ht="12.75" customHeight="1" x14ac:dyDescent="0.25">
      <c r="B34" s="1">
        <v>12005</v>
      </c>
      <c r="C34" s="1" t="s">
        <v>32</v>
      </c>
      <c r="D34" s="2">
        <f>('Teller Aantal slaapplaatsen'!C34/('Noemer Aantal inwoners'!D34/1000))</f>
        <v>5.1965356429047302</v>
      </c>
    </row>
    <row r="35" spans="2:4" ht="12.75" customHeight="1" x14ac:dyDescent="0.25">
      <c r="B35" s="1">
        <v>12007</v>
      </c>
      <c r="C35" s="1" t="s">
        <v>33</v>
      </c>
      <c r="D35" s="2">
        <f>('Teller Aantal slaapplaatsen'!C35/('Noemer Aantal inwoners'!D35/1000))</f>
        <v>9.7350931386314699</v>
      </c>
    </row>
    <row r="36" spans="2:4" ht="12.75" customHeight="1" x14ac:dyDescent="0.25">
      <c r="B36" s="1">
        <v>12009</v>
      </c>
      <c r="C36" s="1" t="s">
        <v>34</v>
      </c>
      <c r="D36" s="2">
        <f>('Teller Aantal slaapplaatsen'!C36/('Noemer Aantal inwoners'!D36/1000))</f>
        <v>0.45737808015550857</v>
      </c>
    </row>
    <row r="37" spans="2:4" ht="12.75" customHeight="1" x14ac:dyDescent="0.25">
      <c r="B37" s="1">
        <v>12014</v>
      </c>
      <c r="C37" s="1" t="s">
        <v>35</v>
      </c>
      <c r="D37" s="2">
        <f>('Teller Aantal slaapplaatsen'!C37/('Noemer Aantal inwoners'!D37/1000))</f>
        <v>2.3663925400060917</v>
      </c>
    </row>
    <row r="38" spans="2:4" x14ac:dyDescent="0.25">
      <c r="B38" s="1">
        <v>12021</v>
      </c>
      <c r="C38" s="1" t="s">
        <v>36</v>
      </c>
      <c r="D38" s="2">
        <f>('Teller Aantal slaapplaatsen'!C38/('Noemer Aantal inwoners'!D38/1000))</f>
        <v>11.147287677280504</v>
      </c>
    </row>
    <row r="39" spans="2:4" x14ac:dyDescent="0.25">
      <c r="B39" s="1">
        <v>12025</v>
      </c>
      <c r="C39" s="1" t="s">
        <v>37</v>
      </c>
      <c r="D39" s="2">
        <f>('Teller Aantal slaapplaatsen'!C39/('Noemer Aantal inwoners'!D39/1000))</f>
        <v>21.785813244666112</v>
      </c>
    </row>
    <row r="40" spans="2:4" x14ac:dyDescent="0.25">
      <c r="B40" s="1">
        <v>12026</v>
      </c>
      <c r="C40" s="1" t="s">
        <v>38</v>
      </c>
      <c r="D40" s="2">
        <f>('Teller Aantal slaapplaatsen'!C40/('Noemer Aantal inwoners'!D40/1000))</f>
        <v>2.9630920737287028</v>
      </c>
    </row>
    <row r="41" spans="2:4" x14ac:dyDescent="0.25">
      <c r="B41" s="1">
        <v>12029</v>
      </c>
      <c r="C41" s="1" t="s">
        <v>39</v>
      </c>
      <c r="D41" s="2">
        <f>('Teller Aantal slaapplaatsen'!C41/('Noemer Aantal inwoners'!D41/1000))</f>
        <v>0.6741573033707865</v>
      </c>
    </row>
    <row r="42" spans="2:4" x14ac:dyDescent="0.25">
      <c r="B42" s="1">
        <v>12035</v>
      </c>
      <c r="C42" s="1" t="s">
        <v>40</v>
      </c>
      <c r="D42" s="2">
        <f>('Teller Aantal slaapplaatsen'!C42/('Noemer Aantal inwoners'!D42/1000))</f>
        <v>2.3566756444786456</v>
      </c>
    </row>
    <row r="43" spans="2:4" x14ac:dyDescent="0.25">
      <c r="B43" s="1">
        <v>12040</v>
      </c>
      <c r="C43" s="1" t="s">
        <v>41</v>
      </c>
      <c r="D43" s="2">
        <f>('Teller Aantal slaapplaatsen'!C43/('Noemer Aantal inwoners'!D43/1000))</f>
        <v>3.2499433149421812</v>
      </c>
    </row>
    <row r="44" spans="2:4" x14ac:dyDescent="0.25">
      <c r="B44" s="1">
        <v>12041</v>
      </c>
      <c r="C44" s="1" t="s">
        <v>298</v>
      </c>
      <c r="D44" s="2">
        <f>('Teller Aantal slaapplaatsen'!C44/('Noemer Aantal inwoners'!D44/1000))</f>
        <v>6.3364500425005792</v>
      </c>
    </row>
    <row r="45" spans="2:4" x14ac:dyDescent="0.25">
      <c r="B45" s="1">
        <v>13001</v>
      </c>
      <c r="C45" s="1" t="s">
        <v>42</v>
      </c>
      <c r="D45" s="2">
        <f>('Teller Aantal slaapplaatsen'!C45/('Noemer Aantal inwoners'!D45/1000))</f>
        <v>5.6420672534416614</v>
      </c>
    </row>
    <row r="46" spans="2:4" x14ac:dyDescent="0.25">
      <c r="B46" s="1">
        <v>13002</v>
      </c>
      <c r="C46" s="1" t="s">
        <v>43</v>
      </c>
      <c r="D46" s="2">
        <f>('Teller Aantal slaapplaatsen'!C46/('Noemer Aantal inwoners'!D46/1000))</f>
        <v>29.347826086956523</v>
      </c>
    </row>
    <row r="47" spans="2:4" x14ac:dyDescent="0.25">
      <c r="B47" s="1">
        <v>13003</v>
      </c>
      <c r="C47" s="1" t="s">
        <v>44</v>
      </c>
      <c r="D47" s="2">
        <f>('Teller Aantal slaapplaatsen'!C47/('Noemer Aantal inwoners'!D47/1000))</f>
        <v>75.51507648775312</v>
      </c>
    </row>
    <row r="48" spans="2:4" x14ac:dyDescent="0.25">
      <c r="B48" s="1">
        <v>13004</v>
      </c>
      <c r="C48" s="1" t="s">
        <v>45</v>
      </c>
      <c r="D48" s="2">
        <f>('Teller Aantal slaapplaatsen'!C48/('Noemer Aantal inwoners'!D48/1000))</f>
        <v>9.455872594558727</v>
      </c>
    </row>
    <row r="49" spans="2:4" x14ac:dyDescent="0.25">
      <c r="B49" s="1">
        <v>13006</v>
      </c>
      <c r="C49" s="1" t="s">
        <v>46</v>
      </c>
      <c r="D49" s="2">
        <f>('Teller Aantal slaapplaatsen'!C49/('Noemer Aantal inwoners'!D49/1000))</f>
        <v>164.40925192748489</v>
      </c>
    </row>
    <row r="50" spans="2:4" x14ac:dyDescent="0.25">
      <c r="B50" s="1">
        <v>13008</v>
      </c>
      <c r="C50" s="1" t="s">
        <v>47</v>
      </c>
      <c r="D50" s="2">
        <f>('Teller Aantal slaapplaatsen'!C50/('Noemer Aantal inwoners'!D50/1000))</f>
        <v>8.7230193541991916</v>
      </c>
    </row>
    <row r="51" spans="2:4" x14ac:dyDescent="0.25">
      <c r="B51" s="1">
        <v>13010</v>
      </c>
      <c r="C51" s="1" t="s">
        <v>48</v>
      </c>
      <c r="D51" s="2">
        <f>('Teller Aantal slaapplaatsen'!C51/('Noemer Aantal inwoners'!D51/1000))</f>
        <v>14.43298969072165</v>
      </c>
    </row>
    <row r="52" spans="2:4" x14ac:dyDescent="0.25">
      <c r="B52" s="1">
        <v>13011</v>
      </c>
      <c r="C52" s="1" t="s">
        <v>49</v>
      </c>
      <c r="D52" s="2">
        <f>('Teller Aantal slaapplaatsen'!C52/('Noemer Aantal inwoners'!D52/1000))</f>
        <v>32.934663023032968</v>
      </c>
    </row>
    <row r="53" spans="2:4" x14ac:dyDescent="0.25">
      <c r="B53" s="1">
        <v>13012</v>
      </c>
      <c r="C53" s="1" t="s">
        <v>50</v>
      </c>
      <c r="D53" s="2">
        <f>('Teller Aantal slaapplaatsen'!C53/('Noemer Aantal inwoners'!D53/1000))</f>
        <v>0.6621785674870323</v>
      </c>
    </row>
    <row r="54" spans="2:4" x14ac:dyDescent="0.25">
      <c r="B54" s="1">
        <v>13013</v>
      </c>
      <c r="C54" s="1" t="s">
        <v>51</v>
      </c>
      <c r="D54" s="2">
        <f>('Teller Aantal slaapplaatsen'!C54/('Noemer Aantal inwoners'!D54/1000))</f>
        <v>81.870137024030853</v>
      </c>
    </row>
    <row r="55" spans="2:4" x14ac:dyDescent="0.25">
      <c r="B55" s="1">
        <v>13014</v>
      </c>
      <c r="C55" s="1" t="s">
        <v>52</v>
      </c>
      <c r="D55" s="2">
        <f>('Teller Aantal slaapplaatsen'!C55/('Noemer Aantal inwoners'!D55/1000))</f>
        <v>11.894169983610395</v>
      </c>
    </row>
    <row r="56" spans="2:4" x14ac:dyDescent="0.25">
      <c r="B56" s="1">
        <v>13016</v>
      </c>
      <c r="C56" s="1" t="s">
        <v>53</v>
      </c>
      <c r="D56" s="2">
        <f>('Teller Aantal slaapplaatsen'!C56/('Noemer Aantal inwoners'!D56/1000))</f>
        <v>65.042210283960088</v>
      </c>
    </row>
    <row r="57" spans="2:4" x14ac:dyDescent="0.25">
      <c r="B57" s="1">
        <v>13017</v>
      </c>
      <c r="C57" s="1" t="s">
        <v>54</v>
      </c>
      <c r="D57" s="2">
        <f>('Teller Aantal slaapplaatsen'!C57/('Noemer Aantal inwoners'!D57/1000))</f>
        <v>250.06700616456712</v>
      </c>
    </row>
    <row r="58" spans="2:4" x14ac:dyDescent="0.25">
      <c r="B58" s="1">
        <v>13019</v>
      </c>
      <c r="C58" s="1" t="s">
        <v>55</v>
      </c>
      <c r="D58" s="2">
        <f>('Teller Aantal slaapplaatsen'!C58/('Noemer Aantal inwoners'!D58/1000))</f>
        <v>186.15766229051968</v>
      </c>
    </row>
    <row r="59" spans="2:4" x14ac:dyDescent="0.25">
      <c r="B59" s="1">
        <v>13021</v>
      </c>
      <c r="C59" s="1" t="s">
        <v>56</v>
      </c>
      <c r="D59" s="2">
        <f>('Teller Aantal slaapplaatsen'!C59/('Noemer Aantal inwoners'!D59/1000))</f>
        <v>3.8606312132033587</v>
      </c>
    </row>
    <row r="60" spans="2:4" x14ac:dyDescent="0.25">
      <c r="B60" s="1">
        <v>13023</v>
      </c>
      <c r="C60" s="1" t="s">
        <v>57</v>
      </c>
      <c r="D60" s="2">
        <f>('Teller Aantal slaapplaatsen'!C60/('Noemer Aantal inwoners'!D60/1000))</f>
        <v>380</v>
      </c>
    </row>
    <row r="61" spans="2:4" x14ac:dyDescent="0.25">
      <c r="B61" s="1">
        <v>13025</v>
      </c>
      <c r="C61" s="1" t="s">
        <v>58</v>
      </c>
      <c r="D61" s="2">
        <f>('Teller Aantal slaapplaatsen'!C61/('Noemer Aantal inwoners'!D61/1000))</f>
        <v>318.88662593346908</v>
      </c>
    </row>
    <row r="62" spans="2:4" x14ac:dyDescent="0.25">
      <c r="B62" s="1">
        <v>13029</v>
      </c>
      <c r="C62" s="1" t="s">
        <v>59</v>
      </c>
      <c r="D62" s="2">
        <f>('Teller Aantal slaapplaatsen'!C62/('Noemer Aantal inwoners'!D62/1000))</f>
        <v>30.227908836465414</v>
      </c>
    </row>
    <row r="63" spans="2:4" x14ac:dyDescent="0.25">
      <c r="B63" s="1">
        <v>13031</v>
      </c>
      <c r="C63" s="1" t="s">
        <v>60</v>
      </c>
      <c r="D63" s="2">
        <f>('Teller Aantal slaapplaatsen'!C63/('Noemer Aantal inwoners'!D63/1000))</f>
        <v>12.736056214317083</v>
      </c>
    </row>
    <row r="64" spans="2:4" x14ac:dyDescent="0.25">
      <c r="B64" s="1">
        <v>13035</v>
      </c>
      <c r="C64" s="1" t="s">
        <v>61</v>
      </c>
      <c r="D64" s="2">
        <f>('Teller Aantal slaapplaatsen'!C64/('Noemer Aantal inwoners'!D64/1000))</f>
        <v>131.18795389433006</v>
      </c>
    </row>
    <row r="65" spans="2:4" x14ac:dyDescent="0.25">
      <c r="B65" s="1">
        <v>13036</v>
      </c>
      <c r="C65" s="1" t="s">
        <v>62</v>
      </c>
      <c r="D65" s="2">
        <f>('Teller Aantal slaapplaatsen'!C65/('Noemer Aantal inwoners'!D65/1000))</f>
        <v>121.18287118287117</v>
      </c>
    </row>
    <row r="66" spans="2:4" x14ac:dyDescent="0.25">
      <c r="B66" s="1">
        <v>13037</v>
      </c>
      <c r="C66" s="1" t="s">
        <v>63</v>
      </c>
      <c r="D66" s="2">
        <f>('Teller Aantal slaapplaatsen'!C66/('Noemer Aantal inwoners'!D66/1000))</f>
        <v>152.57048092868988</v>
      </c>
    </row>
    <row r="67" spans="2:4" x14ac:dyDescent="0.25">
      <c r="B67" s="1">
        <v>13040</v>
      </c>
      <c r="C67" s="1" t="s">
        <v>64</v>
      </c>
      <c r="D67" s="2">
        <f>('Teller Aantal slaapplaatsen'!C67/('Noemer Aantal inwoners'!D67/1000))</f>
        <v>60.317033852767331</v>
      </c>
    </row>
    <row r="68" spans="2:4" x14ac:dyDescent="0.25">
      <c r="B68" s="1">
        <v>13044</v>
      </c>
      <c r="C68" s="1" t="s">
        <v>65</v>
      </c>
      <c r="D68" s="2">
        <f>('Teller Aantal slaapplaatsen'!C68/('Noemer Aantal inwoners'!D68/1000))</f>
        <v>32.438621040580081</v>
      </c>
    </row>
    <row r="69" spans="2:4" x14ac:dyDescent="0.25">
      <c r="B69" s="1">
        <v>13046</v>
      </c>
      <c r="C69" s="1" t="s">
        <v>66</v>
      </c>
      <c r="D69" s="2">
        <f>('Teller Aantal slaapplaatsen'!C69/('Noemer Aantal inwoners'!D69/1000))</f>
        <v>2.1453472780906409</v>
      </c>
    </row>
    <row r="70" spans="2:4" x14ac:dyDescent="0.25">
      <c r="B70" s="1">
        <v>13049</v>
      </c>
      <c r="C70" s="1" t="s">
        <v>67</v>
      </c>
      <c r="D70" s="2">
        <f>('Teller Aantal slaapplaatsen'!C70/('Noemer Aantal inwoners'!D70/1000))</f>
        <v>178.47590914534351</v>
      </c>
    </row>
    <row r="71" spans="2:4" x14ac:dyDescent="0.25">
      <c r="B71" s="1">
        <v>13053</v>
      </c>
      <c r="C71" s="1" t="s">
        <v>68</v>
      </c>
      <c r="D71" s="2">
        <f>('Teller Aantal slaapplaatsen'!C71/('Noemer Aantal inwoners'!D71/1000))</f>
        <v>2.5464256878454754</v>
      </c>
    </row>
    <row r="72" spans="2:4" x14ac:dyDescent="0.25">
      <c r="B72" s="1">
        <v>23002</v>
      </c>
      <c r="C72" s="1" t="s">
        <v>69</v>
      </c>
      <c r="D72" s="2">
        <f>('Teller Aantal slaapplaatsen'!C72/('Noemer Aantal inwoners'!D72/1000))</f>
        <v>2.3825321189456541</v>
      </c>
    </row>
    <row r="73" spans="2:4" x14ac:dyDescent="0.25">
      <c r="B73" s="1">
        <v>23003</v>
      </c>
      <c r="C73" s="1" t="s">
        <v>70</v>
      </c>
      <c r="D73" s="2">
        <f>('Teller Aantal slaapplaatsen'!C73/('Noemer Aantal inwoners'!D73/1000))</f>
        <v>9.7025860361965854</v>
      </c>
    </row>
    <row r="74" spans="2:4" x14ac:dyDescent="0.25">
      <c r="B74" s="1">
        <v>23009</v>
      </c>
      <c r="C74" s="1" t="s">
        <v>71</v>
      </c>
      <c r="D74" s="2">
        <f>('Teller Aantal slaapplaatsen'!C74/('Noemer Aantal inwoners'!D74/1000))</f>
        <v>25.937934228809638</v>
      </c>
    </row>
    <row r="75" spans="2:4" x14ac:dyDescent="0.25">
      <c r="B75" s="1">
        <v>23016</v>
      </c>
      <c r="C75" s="1" t="s">
        <v>72</v>
      </c>
      <c r="D75" s="2">
        <f>('Teller Aantal slaapplaatsen'!C75/('Noemer Aantal inwoners'!D75/1000))</f>
        <v>9.9190141666861162</v>
      </c>
    </row>
    <row r="76" spans="2:4" x14ac:dyDescent="0.25">
      <c r="B76" s="1">
        <v>23023</v>
      </c>
      <c r="C76" s="1" t="s">
        <v>73</v>
      </c>
      <c r="D76" s="2">
        <f>('Teller Aantal slaapplaatsen'!C76/('Noemer Aantal inwoners'!D76/1000))</f>
        <v>57.855019437457123</v>
      </c>
    </row>
    <row r="77" spans="2:4" x14ac:dyDescent="0.25">
      <c r="B77" s="1">
        <v>23024</v>
      </c>
      <c r="C77" s="1" t="s">
        <v>74</v>
      </c>
      <c r="D77" s="2">
        <f>('Teller Aantal slaapplaatsen'!C77/('Noemer Aantal inwoners'!D77/1000))</f>
        <v>6.8702290076335881</v>
      </c>
    </row>
    <row r="78" spans="2:4" x14ac:dyDescent="0.25">
      <c r="B78" s="1">
        <v>23025</v>
      </c>
      <c r="C78" s="1" t="s">
        <v>75</v>
      </c>
      <c r="D78" s="2">
        <f>('Teller Aantal slaapplaatsen'!C78/('Noemer Aantal inwoners'!D78/1000))</f>
        <v>23.067497735869161</v>
      </c>
    </row>
    <row r="79" spans="2:4" x14ac:dyDescent="0.25">
      <c r="B79" s="1">
        <v>23027</v>
      </c>
      <c r="C79" s="1" t="s">
        <v>76</v>
      </c>
      <c r="D79" s="2">
        <f>('Teller Aantal slaapplaatsen'!C79/('Noemer Aantal inwoners'!D79/1000))</f>
        <v>3.060192210419828</v>
      </c>
    </row>
    <row r="80" spans="2:4" x14ac:dyDescent="0.25">
      <c r="B80" s="1">
        <v>23032</v>
      </c>
      <c r="C80" s="1" t="s">
        <v>77</v>
      </c>
      <c r="D80" s="2">
        <f>('Teller Aantal slaapplaatsen'!C80/('Noemer Aantal inwoners'!D80/1000))</f>
        <v>36.609152288072018</v>
      </c>
    </row>
    <row r="81" spans="2:4" x14ac:dyDescent="0.25">
      <c r="B81" s="1">
        <v>23033</v>
      </c>
      <c r="C81" s="1" t="s">
        <v>78</v>
      </c>
      <c r="D81" s="2">
        <f>('Teller Aantal slaapplaatsen'!C81/('Noemer Aantal inwoners'!D81/1000))</f>
        <v>7.2431763978447137</v>
      </c>
    </row>
    <row r="82" spans="2:4" x14ac:dyDescent="0.25">
      <c r="B82" s="1">
        <v>23038</v>
      </c>
      <c r="C82" s="1" t="s">
        <v>79</v>
      </c>
      <c r="D82" s="2">
        <f>('Teller Aantal slaapplaatsen'!C82/('Noemer Aantal inwoners'!D82/1000))</f>
        <v>30.571333110591382</v>
      </c>
    </row>
    <row r="83" spans="2:4" x14ac:dyDescent="0.25">
      <c r="B83" s="1">
        <v>23039</v>
      </c>
      <c r="C83" s="1" t="s">
        <v>80</v>
      </c>
      <c r="D83" s="2">
        <f>('Teller Aantal slaapplaatsen'!C83/('Noemer Aantal inwoners'!D83/1000))</f>
        <v>0</v>
      </c>
    </row>
    <row r="84" spans="2:4" x14ac:dyDescent="0.25">
      <c r="B84" s="1">
        <v>23044</v>
      </c>
      <c r="C84" s="1" t="s">
        <v>81</v>
      </c>
      <c r="D84" s="2">
        <f>('Teller Aantal slaapplaatsen'!C84/('Noemer Aantal inwoners'!D84/1000))</f>
        <v>0</v>
      </c>
    </row>
    <row r="85" spans="2:4" x14ac:dyDescent="0.25">
      <c r="B85" s="1">
        <v>23045</v>
      </c>
      <c r="C85" s="1" t="s">
        <v>82</v>
      </c>
      <c r="D85" s="2">
        <f>('Teller Aantal slaapplaatsen'!C85/('Noemer Aantal inwoners'!D85/1000))</f>
        <v>63.203370846445146</v>
      </c>
    </row>
    <row r="86" spans="2:4" x14ac:dyDescent="0.25">
      <c r="B86" s="1">
        <v>23047</v>
      </c>
      <c r="C86" s="1" t="s">
        <v>83</v>
      </c>
      <c r="D86" s="2">
        <f>('Teller Aantal slaapplaatsen'!C86/('Noemer Aantal inwoners'!D86/1000))</f>
        <v>283.72874781821707</v>
      </c>
    </row>
    <row r="87" spans="2:4" x14ac:dyDescent="0.25">
      <c r="B87" s="1">
        <v>23050</v>
      </c>
      <c r="C87" s="1" t="s">
        <v>84</v>
      </c>
      <c r="D87" s="2">
        <f>('Teller Aantal slaapplaatsen'!C87/('Noemer Aantal inwoners'!D87/1000))</f>
        <v>7.3154396991396622</v>
      </c>
    </row>
    <row r="88" spans="2:4" x14ac:dyDescent="0.25">
      <c r="B88" s="1">
        <v>23052</v>
      </c>
      <c r="C88" s="1" t="s">
        <v>85</v>
      </c>
      <c r="D88" s="2">
        <f>('Teller Aantal slaapplaatsen'!C88/('Noemer Aantal inwoners'!D88/1000))</f>
        <v>3.0754387022854734</v>
      </c>
    </row>
    <row r="89" spans="2:4" x14ac:dyDescent="0.25">
      <c r="B89" s="1">
        <v>23060</v>
      </c>
      <c r="C89" s="1" t="s">
        <v>86</v>
      </c>
      <c r="D89" s="2">
        <f>('Teller Aantal slaapplaatsen'!C89/('Noemer Aantal inwoners'!D89/1000))</f>
        <v>0.54994156870832467</v>
      </c>
    </row>
    <row r="90" spans="2:4" x14ac:dyDescent="0.25">
      <c r="B90" s="1">
        <v>23062</v>
      </c>
      <c r="C90" s="1" t="s">
        <v>87</v>
      </c>
      <c r="D90" s="2">
        <f>('Teller Aantal slaapplaatsen'!C90/('Noemer Aantal inwoners'!D90/1000))</f>
        <v>43.105145061606898</v>
      </c>
    </row>
    <row r="91" spans="2:4" x14ac:dyDescent="0.25">
      <c r="B91" s="1">
        <v>23064</v>
      </c>
      <c r="C91" s="1" t="s">
        <v>88</v>
      </c>
      <c r="D91" s="2">
        <f>('Teller Aantal slaapplaatsen'!C91/('Noemer Aantal inwoners'!D91/1000))</f>
        <v>0</v>
      </c>
    </row>
    <row r="92" spans="2:4" x14ac:dyDescent="0.25">
      <c r="B92" s="1">
        <v>23077</v>
      </c>
      <c r="C92" s="1" t="s">
        <v>89</v>
      </c>
      <c r="D92" s="2">
        <f>('Teller Aantal slaapplaatsen'!C92/('Noemer Aantal inwoners'!D92/1000))</f>
        <v>17.529508005141988</v>
      </c>
    </row>
    <row r="93" spans="2:4" x14ac:dyDescent="0.25">
      <c r="B93" s="1">
        <v>23081</v>
      </c>
      <c r="C93" s="1" t="s">
        <v>90</v>
      </c>
      <c r="D93" s="2">
        <f>('Teller Aantal slaapplaatsen'!C93/('Noemer Aantal inwoners'!D93/1000))</f>
        <v>5.8508446641944785</v>
      </c>
    </row>
    <row r="94" spans="2:4" x14ac:dyDescent="0.25">
      <c r="B94" s="1">
        <v>23086</v>
      </c>
      <c r="C94" s="1" t="s">
        <v>91</v>
      </c>
      <c r="D94" s="2">
        <f>('Teller Aantal slaapplaatsen'!C94/('Noemer Aantal inwoners'!D94/1000))</f>
        <v>3.5564587831830305</v>
      </c>
    </row>
    <row r="95" spans="2:4" x14ac:dyDescent="0.25">
      <c r="B95" s="1">
        <v>23088</v>
      </c>
      <c r="C95" s="1" t="s">
        <v>92</v>
      </c>
      <c r="D95" s="2">
        <f>('Teller Aantal slaapplaatsen'!C95/('Noemer Aantal inwoners'!D95/1000))</f>
        <v>7.5122409282983442</v>
      </c>
    </row>
    <row r="96" spans="2:4" x14ac:dyDescent="0.25">
      <c r="B96" s="1">
        <v>23094</v>
      </c>
      <c r="C96" s="1" t="s">
        <v>93</v>
      </c>
      <c r="D96" s="2">
        <f>('Teller Aantal slaapplaatsen'!C96/('Noemer Aantal inwoners'!D96/1000))</f>
        <v>35.934590316573555</v>
      </c>
    </row>
    <row r="97" spans="2:4" x14ac:dyDescent="0.25">
      <c r="B97" s="1">
        <v>23096</v>
      </c>
      <c r="C97" s="1" t="s">
        <v>94</v>
      </c>
      <c r="D97" s="2">
        <f>('Teller Aantal slaapplaatsen'!C97/('Noemer Aantal inwoners'!D97/1000))</f>
        <v>6.3361589177155579</v>
      </c>
    </row>
    <row r="98" spans="2:4" x14ac:dyDescent="0.25">
      <c r="B98" s="1">
        <v>23097</v>
      </c>
      <c r="C98" s="1" t="s">
        <v>95</v>
      </c>
      <c r="D98" s="2">
        <f>('Teller Aantal slaapplaatsen'!C98/('Noemer Aantal inwoners'!D98/1000))</f>
        <v>3.8689708537529017</v>
      </c>
    </row>
    <row r="99" spans="2:4" x14ac:dyDescent="0.25">
      <c r="B99" s="1">
        <v>23098</v>
      </c>
      <c r="C99" s="1" t="s">
        <v>96</v>
      </c>
      <c r="D99" s="2">
        <f>('Teller Aantal slaapplaatsen'!C99/('Noemer Aantal inwoners'!D99/1000))</f>
        <v>27.421339426964316</v>
      </c>
    </row>
    <row r="100" spans="2:4" x14ac:dyDescent="0.25">
      <c r="B100" s="1">
        <v>23099</v>
      </c>
      <c r="C100" s="1" t="s">
        <v>97</v>
      </c>
      <c r="D100" s="2">
        <f>('Teller Aantal slaapplaatsen'!C100/('Noemer Aantal inwoners'!D100/1000))</f>
        <v>0.8739985433357611</v>
      </c>
    </row>
    <row r="101" spans="2:4" x14ac:dyDescent="0.25">
      <c r="B101" s="1">
        <v>23100</v>
      </c>
      <c r="C101" s="1" t="s">
        <v>98</v>
      </c>
      <c r="D101" s="2">
        <f>('Teller Aantal slaapplaatsen'!C101/('Noemer Aantal inwoners'!D101/1000))</f>
        <v>1.070434596446157</v>
      </c>
    </row>
    <row r="102" spans="2:4" x14ac:dyDescent="0.25">
      <c r="B102" s="1">
        <v>23101</v>
      </c>
      <c r="C102" s="1" t="s">
        <v>99</v>
      </c>
      <c r="D102" s="2">
        <f>('Teller Aantal slaapplaatsen'!C102/('Noemer Aantal inwoners'!D102/1000))</f>
        <v>15.282536574753902</v>
      </c>
    </row>
    <row r="103" spans="2:4" x14ac:dyDescent="0.25">
      <c r="B103" s="1">
        <v>23102</v>
      </c>
      <c r="C103" s="1" t="s">
        <v>100</v>
      </c>
      <c r="D103" s="2">
        <f>('Teller Aantal slaapplaatsen'!C103/('Noemer Aantal inwoners'!D103/1000))</f>
        <v>4.5479352374022195</v>
      </c>
    </row>
    <row r="104" spans="2:4" x14ac:dyDescent="0.25">
      <c r="B104" s="1">
        <v>23103</v>
      </c>
      <c r="C104" s="1" t="s">
        <v>101</v>
      </c>
      <c r="D104" s="2">
        <f>('Teller Aantal slaapplaatsen'!C104/('Noemer Aantal inwoners'!D104/1000))</f>
        <v>20.339458549586197</v>
      </c>
    </row>
    <row r="105" spans="2:4" x14ac:dyDescent="0.25">
      <c r="B105" s="1">
        <v>23104</v>
      </c>
      <c r="C105" s="1" t="s">
        <v>102</v>
      </c>
      <c r="D105" s="2">
        <f>('Teller Aantal slaapplaatsen'!C105/('Noemer Aantal inwoners'!D105/1000))</f>
        <v>5.8408640070531188</v>
      </c>
    </row>
    <row r="106" spans="2:4" x14ac:dyDescent="0.25">
      <c r="B106" s="1">
        <v>23105</v>
      </c>
      <c r="C106" s="1" t="s">
        <v>103</v>
      </c>
      <c r="D106" s="2">
        <f>('Teller Aantal slaapplaatsen'!C106/('Noemer Aantal inwoners'!D106/1000))</f>
        <v>3.7042636830964621</v>
      </c>
    </row>
    <row r="107" spans="2:4" x14ac:dyDescent="0.25">
      <c r="B107" s="1">
        <v>24001</v>
      </c>
      <c r="C107" s="1" t="s">
        <v>104</v>
      </c>
      <c r="D107" s="2">
        <f>('Teller Aantal slaapplaatsen'!C107/('Noemer Aantal inwoners'!D107/1000))</f>
        <v>51.768221816370584</v>
      </c>
    </row>
    <row r="108" spans="2:4" x14ac:dyDescent="0.25">
      <c r="B108" s="1">
        <v>24007</v>
      </c>
      <c r="C108" s="1" t="s">
        <v>105</v>
      </c>
      <c r="D108" s="2">
        <f>('Teller Aantal slaapplaatsen'!C108/('Noemer Aantal inwoners'!D108/1000))</f>
        <v>77.516314020170057</v>
      </c>
    </row>
    <row r="109" spans="2:4" x14ac:dyDescent="0.25">
      <c r="B109" s="1">
        <v>24008</v>
      </c>
      <c r="C109" s="1" t="s">
        <v>106</v>
      </c>
      <c r="D109" s="2">
        <f>('Teller Aantal slaapplaatsen'!C109/('Noemer Aantal inwoners'!D109/1000))</f>
        <v>6.8189026324135744</v>
      </c>
    </row>
    <row r="110" spans="2:4" x14ac:dyDescent="0.25">
      <c r="B110" s="1">
        <v>24009</v>
      </c>
      <c r="C110" s="1" t="s">
        <v>107</v>
      </c>
      <c r="D110" s="2">
        <f>('Teller Aantal slaapplaatsen'!C110/('Noemer Aantal inwoners'!D110/1000))</f>
        <v>5.0964324972519242</v>
      </c>
    </row>
    <row r="111" spans="2:4" x14ac:dyDescent="0.25">
      <c r="B111" s="1">
        <v>24011</v>
      </c>
      <c r="C111" s="1" t="s">
        <v>108</v>
      </c>
      <c r="D111" s="2">
        <f>('Teller Aantal slaapplaatsen'!C111/('Noemer Aantal inwoners'!D111/1000))</f>
        <v>4.0662501239710407</v>
      </c>
    </row>
    <row r="112" spans="2:4" x14ac:dyDescent="0.25">
      <c r="B112" s="1">
        <v>24014</v>
      </c>
      <c r="C112" s="1" t="s">
        <v>109</v>
      </c>
      <c r="D112" s="2">
        <f>('Teller Aantal slaapplaatsen'!C112/('Noemer Aantal inwoners'!D112/1000))</f>
        <v>25.88686481303931</v>
      </c>
    </row>
    <row r="113" spans="2:4" x14ac:dyDescent="0.25">
      <c r="B113" s="1">
        <v>24016</v>
      </c>
      <c r="C113" s="1" t="s">
        <v>110</v>
      </c>
      <c r="D113" s="2">
        <f>('Teller Aantal slaapplaatsen'!C113/('Noemer Aantal inwoners'!D113/1000))</f>
        <v>8.1290948798835228</v>
      </c>
    </row>
    <row r="114" spans="2:4" x14ac:dyDescent="0.25">
      <c r="B114" s="1">
        <v>24020</v>
      </c>
      <c r="C114" s="1" t="s">
        <v>111</v>
      </c>
      <c r="D114" s="2">
        <f>('Teller Aantal slaapplaatsen'!C114/('Noemer Aantal inwoners'!D114/1000))</f>
        <v>30.83590299191599</v>
      </c>
    </row>
    <row r="115" spans="2:4" x14ac:dyDescent="0.25">
      <c r="B115" s="1">
        <v>24028</v>
      </c>
      <c r="C115" s="1" t="s">
        <v>112</v>
      </c>
      <c r="D115" s="2">
        <f>('Teller Aantal slaapplaatsen'!C115/('Noemer Aantal inwoners'!D115/1000))</f>
        <v>36.61327231121281</v>
      </c>
    </row>
    <row r="116" spans="2:4" x14ac:dyDescent="0.25">
      <c r="B116" s="1">
        <v>24033</v>
      </c>
      <c r="C116" s="1" t="s">
        <v>113</v>
      </c>
      <c r="D116" s="2">
        <f>('Teller Aantal slaapplaatsen'!C116/('Noemer Aantal inwoners'!D116/1000))</f>
        <v>0.82321465322082732</v>
      </c>
    </row>
    <row r="117" spans="2:4" x14ac:dyDescent="0.25">
      <c r="B117" s="1">
        <v>24038</v>
      </c>
      <c r="C117" s="1" t="s">
        <v>114</v>
      </c>
      <c r="D117" s="2">
        <f>('Teller Aantal slaapplaatsen'!C117/('Noemer Aantal inwoners'!D117/1000))</f>
        <v>2.9056360114380593</v>
      </c>
    </row>
    <row r="118" spans="2:4" x14ac:dyDescent="0.25">
      <c r="B118" s="1">
        <v>24041</v>
      </c>
      <c r="C118" s="1" t="s">
        <v>115</v>
      </c>
      <c r="D118" s="2">
        <f>('Teller Aantal slaapplaatsen'!C118/('Noemer Aantal inwoners'!D118/1000))</f>
        <v>9.0037757769387152</v>
      </c>
    </row>
    <row r="119" spans="2:4" x14ac:dyDescent="0.25">
      <c r="B119" s="1">
        <v>24043</v>
      </c>
      <c r="C119" s="1" t="s">
        <v>116</v>
      </c>
      <c r="D119" s="2">
        <f>('Teller Aantal slaapplaatsen'!C119/('Noemer Aantal inwoners'!D119/1000))</f>
        <v>10.679708553747879</v>
      </c>
    </row>
    <row r="120" spans="2:4" x14ac:dyDescent="0.25">
      <c r="B120" s="1">
        <v>24045</v>
      </c>
      <c r="C120" s="1" t="s">
        <v>117</v>
      </c>
      <c r="D120" s="2">
        <f>('Teller Aantal slaapplaatsen'!C120/('Noemer Aantal inwoners'!D120/1000))</f>
        <v>107.85203104525755</v>
      </c>
    </row>
    <row r="121" spans="2:4" x14ac:dyDescent="0.25">
      <c r="B121" s="1">
        <v>24048</v>
      </c>
      <c r="C121" s="1" t="s">
        <v>118</v>
      </c>
      <c r="D121" s="2">
        <f>('Teller Aantal slaapplaatsen'!C121/('Noemer Aantal inwoners'!D121/1000))</f>
        <v>1.245136186770428</v>
      </c>
    </row>
    <row r="122" spans="2:4" x14ac:dyDescent="0.25">
      <c r="B122" s="1">
        <v>24054</v>
      </c>
      <c r="C122" s="1" t="s">
        <v>119</v>
      </c>
      <c r="D122" s="2">
        <f>('Teller Aantal slaapplaatsen'!C122/('Noemer Aantal inwoners'!D122/1000))</f>
        <v>3.5555555555555554</v>
      </c>
    </row>
    <row r="123" spans="2:4" x14ac:dyDescent="0.25">
      <c r="B123" s="1">
        <v>24055</v>
      </c>
      <c r="C123" s="1" t="s">
        <v>120</v>
      </c>
      <c r="D123" s="2">
        <f>('Teller Aantal slaapplaatsen'!C123/('Noemer Aantal inwoners'!D123/1000))</f>
        <v>28.157206962867992</v>
      </c>
    </row>
    <row r="124" spans="2:4" x14ac:dyDescent="0.25">
      <c r="B124" s="1">
        <v>24059</v>
      </c>
      <c r="C124" s="1" t="s">
        <v>121</v>
      </c>
      <c r="D124" s="2">
        <f>('Teller Aantal slaapplaatsen'!C124/('Noemer Aantal inwoners'!D124/1000))</f>
        <v>4.7645915616575758</v>
      </c>
    </row>
    <row r="125" spans="2:4" x14ac:dyDescent="0.25">
      <c r="B125" s="1">
        <v>24062</v>
      </c>
      <c r="C125" s="1" t="s">
        <v>122</v>
      </c>
      <c r="D125" s="2">
        <f>('Teller Aantal slaapplaatsen'!C125/('Noemer Aantal inwoners'!D125/1000))</f>
        <v>39.626466189089193</v>
      </c>
    </row>
    <row r="126" spans="2:4" x14ac:dyDescent="0.25">
      <c r="B126" s="1">
        <v>24066</v>
      </c>
      <c r="C126" s="1" t="s">
        <v>123</v>
      </c>
      <c r="D126" s="2">
        <f>('Teller Aantal slaapplaatsen'!C126/('Noemer Aantal inwoners'!D126/1000))</f>
        <v>6.0443711793392403</v>
      </c>
    </row>
    <row r="127" spans="2:4" x14ac:dyDescent="0.25">
      <c r="B127" s="1">
        <v>24086</v>
      </c>
      <c r="C127" s="1" t="s">
        <v>124</v>
      </c>
      <c r="D127" s="2">
        <f>('Teller Aantal slaapplaatsen'!C127/('Noemer Aantal inwoners'!D127/1000))</f>
        <v>78.473722102231818</v>
      </c>
    </row>
    <row r="128" spans="2:4" x14ac:dyDescent="0.25">
      <c r="B128" s="1">
        <v>24094</v>
      </c>
      <c r="C128" s="1" t="s">
        <v>125</v>
      </c>
      <c r="D128" s="2">
        <f>('Teller Aantal slaapplaatsen'!C128/('Noemer Aantal inwoners'!D128/1000))</f>
        <v>57.523968320133392</v>
      </c>
    </row>
    <row r="129" spans="2:4" x14ac:dyDescent="0.25">
      <c r="B129" s="1">
        <v>24104</v>
      </c>
      <c r="C129" s="1" t="s">
        <v>126</v>
      </c>
      <c r="D129" s="2">
        <f>('Teller Aantal slaapplaatsen'!C129/('Noemer Aantal inwoners'!D129/1000))</f>
        <v>7.0912496655070907</v>
      </c>
    </row>
    <row r="130" spans="2:4" x14ac:dyDescent="0.25">
      <c r="B130" s="1">
        <v>24107</v>
      </c>
      <c r="C130" s="1" t="s">
        <v>127</v>
      </c>
      <c r="D130" s="2">
        <f>('Teller Aantal slaapplaatsen'!C130/('Noemer Aantal inwoners'!D130/1000))</f>
        <v>5.4896354538956391</v>
      </c>
    </row>
    <row r="131" spans="2:4" x14ac:dyDescent="0.25">
      <c r="B131" s="1">
        <v>24109</v>
      </c>
      <c r="C131" s="1" t="s">
        <v>128</v>
      </c>
      <c r="D131" s="2">
        <f>('Teller Aantal slaapplaatsen'!C131/('Noemer Aantal inwoners'!D131/1000))</f>
        <v>140.20383532251577</v>
      </c>
    </row>
    <row r="132" spans="2:4" x14ac:dyDescent="0.25">
      <c r="B132" s="1">
        <v>24130</v>
      </c>
      <c r="C132" s="1" t="s">
        <v>129</v>
      </c>
      <c r="D132" s="2">
        <f>('Teller Aantal slaapplaatsen'!C132/('Noemer Aantal inwoners'!D132/1000))</f>
        <v>5.5424528301886786</v>
      </c>
    </row>
    <row r="133" spans="2:4" x14ac:dyDescent="0.25">
      <c r="B133" s="1">
        <v>24133</v>
      </c>
      <c r="C133" s="1" t="s">
        <v>130</v>
      </c>
      <c r="D133" s="2">
        <f>('Teller Aantal slaapplaatsen'!C133/('Noemer Aantal inwoners'!D133/1000))</f>
        <v>30.540652084193148</v>
      </c>
    </row>
    <row r="134" spans="2:4" x14ac:dyDescent="0.25">
      <c r="B134" s="1">
        <v>24134</v>
      </c>
      <c r="C134" s="1" t="s">
        <v>131</v>
      </c>
      <c r="D134" s="2">
        <f>('Teller Aantal slaapplaatsen'!C134/('Noemer Aantal inwoners'!D134/1000))</f>
        <v>10.421642277128838</v>
      </c>
    </row>
    <row r="135" spans="2:4" x14ac:dyDescent="0.25">
      <c r="B135" s="1">
        <v>24135</v>
      </c>
      <c r="C135" s="1" t="s">
        <v>132</v>
      </c>
      <c r="D135" s="2">
        <f>('Teller Aantal slaapplaatsen'!C135/('Noemer Aantal inwoners'!D135/1000))</f>
        <v>4.5594119289103938</v>
      </c>
    </row>
    <row r="136" spans="2:4" x14ac:dyDescent="0.25">
      <c r="B136" s="1">
        <v>24137</v>
      </c>
      <c r="C136" s="1" t="s">
        <v>133</v>
      </c>
      <c r="D136" s="2">
        <f>('Teller Aantal slaapplaatsen'!C136/('Noemer Aantal inwoners'!D136/1000))</f>
        <v>3.7943464238284954</v>
      </c>
    </row>
    <row r="137" spans="2:4" x14ac:dyDescent="0.25">
      <c r="B137" s="1">
        <v>31003</v>
      </c>
      <c r="C137" s="1" t="s">
        <v>134</v>
      </c>
      <c r="D137" s="2">
        <f>('Teller Aantal slaapplaatsen'!C137/('Noemer Aantal inwoners'!D137/1000))</f>
        <v>12.497621011228826</v>
      </c>
    </row>
    <row r="138" spans="2:4" x14ac:dyDescent="0.25">
      <c r="B138" s="1">
        <v>31004</v>
      </c>
      <c r="C138" s="1" t="s">
        <v>135</v>
      </c>
      <c r="D138" s="2">
        <f>('Teller Aantal slaapplaatsen'!C138/('Noemer Aantal inwoners'!D138/1000))</f>
        <v>776.27715795654728</v>
      </c>
    </row>
    <row r="139" spans="2:4" x14ac:dyDescent="0.25">
      <c r="B139" s="1">
        <v>31005</v>
      </c>
      <c r="C139" s="1" t="s">
        <v>136</v>
      </c>
      <c r="D139" s="2">
        <f>('Teller Aantal slaapplaatsen'!C139/('Noemer Aantal inwoners'!D139/1000))</f>
        <v>113.61081766321571</v>
      </c>
    </row>
    <row r="140" spans="2:4" x14ac:dyDescent="0.25">
      <c r="B140" s="1">
        <v>31006</v>
      </c>
      <c r="C140" s="1" t="s">
        <v>137</v>
      </c>
      <c r="D140" s="2">
        <f>('Teller Aantal slaapplaatsen'!C140/('Noemer Aantal inwoners'!D140/1000))</f>
        <v>65.314290912398803</v>
      </c>
    </row>
    <row r="141" spans="2:4" x14ac:dyDescent="0.25">
      <c r="B141" s="1">
        <v>31012</v>
      </c>
      <c r="C141" s="1" t="s">
        <v>138</v>
      </c>
      <c r="D141" s="2">
        <f>('Teller Aantal slaapplaatsen'!C141/('Noemer Aantal inwoners'!D141/1000))</f>
        <v>225.74828705373241</v>
      </c>
    </row>
    <row r="142" spans="2:4" x14ac:dyDescent="0.25">
      <c r="B142" s="1">
        <v>31022</v>
      </c>
      <c r="C142" s="1" t="s">
        <v>139</v>
      </c>
      <c r="D142" s="2">
        <f>('Teller Aantal slaapplaatsen'!C142/('Noemer Aantal inwoners'!D142/1000))</f>
        <v>23.166511941936029</v>
      </c>
    </row>
    <row r="143" spans="2:4" x14ac:dyDescent="0.25">
      <c r="B143" s="1">
        <v>31033</v>
      </c>
      <c r="C143" s="1" t="s">
        <v>140</v>
      </c>
      <c r="D143" s="2">
        <f>('Teller Aantal slaapplaatsen'!C143/('Noemer Aantal inwoners'!D143/1000))</f>
        <v>13.536627083027904</v>
      </c>
    </row>
    <row r="144" spans="2:4" x14ac:dyDescent="0.25">
      <c r="B144" s="1">
        <v>31040</v>
      </c>
      <c r="C144" s="1" t="s">
        <v>141</v>
      </c>
      <c r="D144" s="2">
        <f>('Teller Aantal slaapplaatsen'!C144/('Noemer Aantal inwoners'!D144/1000))</f>
        <v>13.453700863315659</v>
      </c>
    </row>
    <row r="145" spans="2:4" x14ac:dyDescent="0.25">
      <c r="B145" s="1">
        <v>31042</v>
      </c>
      <c r="C145" s="1" t="s">
        <v>142</v>
      </c>
      <c r="D145" s="2">
        <f>('Teller Aantal slaapplaatsen'!C145/('Noemer Aantal inwoners'!D145/1000))</f>
        <v>204.70415288496875</v>
      </c>
    </row>
    <row r="146" spans="2:4" x14ac:dyDescent="0.25">
      <c r="B146" s="1">
        <v>31043</v>
      </c>
      <c r="C146" s="1" t="s">
        <v>143</v>
      </c>
      <c r="D146" s="2">
        <f>('Teller Aantal slaapplaatsen'!C146/('Noemer Aantal inwoners'!D146/1000))</f>
        <v>644.53903278391601</v>
      </c>
    </row>
    <row r="147" spans="2:4" x14ac:dyDescent="0.25">
      <c r="B147" s="1">
        <v>32003</v>
      </c>
      <c r="C147" s="1" t="s">
        <v>144</v>
      </c>
      <c r="D147" s="2">
        <f>('Teller Aantal slaapplaatsen'!C147/('Noemer Aantal inwoners'!D147/1000))</f>
        <v>75.315057038762475</v>
      </c>
    </row>
    <row r="148" spans="2:4" x14ac:dyDescent="0.25">
      <c r="B148" s="1">
        <v>32006</v>
      </c>
      <c r="C148" s="1" t="s">
        <v>145</v>
      </c>
      <c r="D148" s="2">
        <f>('Teller Aantal slaapplaatsen'!C148/('Noemer Aantal inwoners'!D148/1000))</f>
        <v>14.458308575955634</v>
      </c>
    </row>
    <row r="149" spans="2:4" x14ac:dyDescent="0.25">
      <c r="B149" s="1">
        <v>32010</v>
      </c>
      <c r="C149" s="1" t="s">
        <v>146</v>
      </c>
      <c r="D149" s="2">
        <f>('Teller Aantal slaapplaatsen'!C149/('Noemer Aantal inwoners'!D149/1000))</f>
        <v>11.621282898484678</v>
      </c>
    </row>
    <row r="150" spans="2:4" x14ac:dyDescent="0.25">
      <c r="B150" s="1">
        <v>32011</v>
      </c>
      <c r="C150" s="1" t="s">
        <v>147</v>
      </c>
      <c r="D150" s="2">
        <f>('Teller Aantal slaapplaatsen'!C150/('Noemer Aantal inwoners'!D150/1000))</f>
        <v>13.71274571972099</v>
      </c>
    </row>
    <row r="151" spans="2:4" x14ac:dyDescent="0.25">
      <c r="B151" s="1">
        <v>32030</v>
      </c>
      <c r="C151" s="1" t="s">
        <v>148</v>
      </c>
      <c r="D151" s="2">
        <f>('Teller Aantal slaapplaatsen'!C151/('Noemer Aantal inwoners'!D151/1000))</f>
        <v>225.46338498936495</v>
      </c>
    </row>
    <row r="152" spans="2:4" x14ac:dyDescent="0.25">
      <c r="B152" s="1">
        <v>33011</v>
      </c>
      <c r="C152" s="1" t="s">
        <v>149</v>
      </c>
      <c r="D152" s="2">
        <f>('Teller Aantal slaapplaatsen'!C152/('Noemer Aantal inwoners'!D152/1000))</f>
        <v>77.945185822930128</v>
      </c>
    </row>
    <row r="153" spans="2:4" x14ac:dyDescent="0.25">
      <c r="B153" s="1">
        <v>33016</v>
      </c>
      <c r="C153" s="1" t="s">
        <v>150</v>
      </c>
      <c r="D153" s="2">
        <f>('Teller Aantal slaapplaatsen'!C153/('Noemer Aantal inwoners'!D153/1000))</f>
        <v>135.21126760563382</v>
      </c>
    </row>
    <row r="154" spans="2:4" x14ac:dyDescent="0.25">
      <c r="B154" s="1">
        <v>33021</v>
      </c>
      <c r="C154" s="1" t="s">
        <v>151</v>
      </c>
      <c r="D154" s="2">
        <f>('Teller Aantal slaapplaatsen'!C154/('Noemer Aantal inwoners'!D154/1000))</f>
        <v>71.211044564003643</v>
      </c>
    </row>
    <row r="155" spans="2:4" x14ac:dyDescent="0.25">
      <c r="B155" s="1">
        <v>33029</v>
      </c>
      <c r="C155" s="1" t="s">
        <v>152</v>
      </c>
      <c r="D155" s="2">
        <f>('Teller Aantal slaapplaatsen'!C155/('Noemer Aantal inwoners'!D155/1000))</f>
        <v>8.5256034528693991</v>
      </c>
    </row>
    <row r="156" spans="2:4" x14ac:dyDescent="0.25">
      <c r="B156" s="1">
        <v>33037</v>
      </c>
      <c r="C156" s="1" t="s">
        <v>153</v>
      </c>
      <c r="D156" s="2">
        <f>('Teller Aantal slaapplaatsen'!C156/('Noemer Aantal inwoners'!D156/1000))</f>
        <v>20.671420559250059</v>
      </c>
    </row>
    <row r="157" spans="2:4" x14ac:dyDescent="0.25">
      <c r="B157" s="1">
        <v>33039</v>
      </c>
      <c r="C157" s="1" t="s">
        <v>154</v>
      </c>
      <c r="D157" s="2">
        <f>('Teller Aantal slaapplaatsen'!C157/('Noemer Aantal inwoners'!D157/1000))</f>
        <v>378.30319888734357</v>
      </c>
    </row>
    <row r="158" spans="2:4" x14ac:dyDescent="0.25">
      <c r="B158" s="1">
        <v>33040</v>
      </c>
      <c r="C158" s="1" t="s">
        <v>155</v>
      </c>
      <c r="D158" s="2">
        <f>('Teller Aantal slaapplaatsen'!C158/('Noemer Aantal inwoners'!D158/1000))</f>
        <v>27.369228801637039</v>
      </c>
    </row>
    <row r="159" spans="2:4" x14ac:dyDescent="0.25">
      <c r="B159" s="1">
        <v>33041</v>
      </c>
      <c r="C159" s="1" t="s">
        <v>156</v>
      </c>
      <c r="D159" s="2">
        <f>('Teller Aantal slaapplaatsen'!C159/('Noemer Aantal inwoners'!D159/1000))</f>
        <v>91.303169872663233</v>
      </c>
    </row>
    <row r="160" spans="2:4" x14ac:dyDescent="0.25">
      <c r="B160" s="1">
        <v>34002</v>
      </c>
      <c r="C160" s="1" t="s">
        <v>157</v>
      </c>
      <c r="D160" s="2">
        <f>('Teller Aantal slaapplaatsen'!C160/('Noemer Aantal inwoners'!D160/1000))</f>
        <v>10.260940472954609</v>
      </c>
    </row>
    <row r="161" spans="2:4" x14ac:dyDescent="0.25">
      <c r="B161" s="1">
        <v>34003</v>
      </c>
      <c r="C161" s="1" t="s">
        <v>158</v>
      </c>
      <c r="D161" s="2">
        <f>('Teller Aantal slaapplaatsen'!C161/('Noemer Aantal inwoners'!D161/1000))</f>
        <v>9.3522346918684782</v>
      </c>
    </row>
    <row r="162" spans="2:4" x14ac:dyDescent="0.25">
      <c r="B162" s="1">
        <v>34009</v>
      </c>
      <c r="C162" s="1" t="s">
        <v>159</v>
      </c>
      <c r="D162" s="2">
        <f>('Teller Aantal slaapplaatsen'!C162/('Noemer Aantal inwoners'!D162/1000))</f>
        <v>4.6877615938389416</v>
      </c>
    </row>
    <row r="163" spans="2:4" x14ac:dyDescent="0.25">
      <c r="B163" s="1">
        <v>34013</v>
      </c>
      <c r="C163" s="1" t="s">
        <v>160</v>
      </c>
      <c r="D163" s="2">
        <f>('Teller Aantal slaapplaatsen'!C163/('Noemer Aantal inwoners'!D163/1000))</f>
        <v>3.1962497336458555</v>
      </c>
    </row>
    <row r="164" spans="2:4" x14ac:dyDescent="0.25">
      <c r="B164" s="1">
        <v>34022</v>
      </c>
      <c r="C164" s="1" t="s">
        <v>161</v>
      </c>
      <c r="D164" s="2">
        <f>('Teller Aantal slaapplaatsen'!C164/('Noemer Aantal inwoners'!D164/1000))</f>
        <v>22.206294389783018</v>
      </c>
    </row>
    <row r="165" spans="2:4" x14ac:dyDescent="0.25">
      <c r="B165" s="1">
        <v>34023</v>
      </c>
      <c r="C165" s="1" t="s">
        <v>162</v>
      </c>
      <c r="D165" s="2">
        <f>('Teller Aantal slaapplaatsen'!C165/('Noemer Aantal inwoners'!D165/1000))</f>
        <v>3.6339365173539009</v>
      </c>
    </row>
    <row r="166" spans="2:4" x14ac:dyDescent="0.25">
      <c r="B166" s="1">
        <v>34025</v>
      </c>
      <c r="C166" s="1" t="s">
        <v>163</v>
      </c>
      <c r="D166" s="2">
        <f>('Teller Aantal slaapplaatsen'!C166/('Noemer Aantal inwoners'!D166/1000))</f>
        <v>2.0880459370106141</v>
      </c>
    </row>
    <row r="167" spans="2:4" x14ac:dyDescent="0.25">
      <c r="B167" s="1">
        <v>34027</v>
      </c>
      <c r="C167" s="1" t="s">
        <v>164</v>
      </c>
      <c r="D167" s="2">
        <f>('Teller Aantal slaapplaatsen'!C167/('Noemer Aantal inwoners'!D167/1000))</f>
        <v>4.64280365433578</v>
      </c>
    </row>
    <row r="168" spans="2:4" x14ac:dyDescent="0.25">
      <c r="B168" s="1">
        <v>34040</v>
      </c>
      <c r="C168" s="1" t="s">
        <v>165</v>
      </c>
      <c r="D168" s="2">
        <f>('Teller Aantal slaapplaatsen'!C168/('Noemer Aantal inwoners'!D168/1000))</f>
        <v>6.3241519887106046</v>
      </c>
    </row>
    <row r="169" spans="2:4" x14ac:dyDescent="0.25">
      <c r="B169" s="1">
        <v>34041</v>
      </c>
      <c r="C169" s="1" t="s">
        <v>166</v>
      </c>
      <c r="D169" s="2">
        <f>('Teller Aantal slaapplaatsen'!C169/('Noemer Aantal inwoners'!D169/1000))</f>
        <v>5.1582500159205251</v>
      </c>
    </row>
    <row r="170" spans="2:4" x14ac:dyDescent="0.25">
      <c r="B170" s="1">
        <v>34042</v>
      </c>
      <c r="C170" s="1" t="s">
        <v>167</v>
      </c>
      <c r="D170" s="2">
        <f>('Teller Aantal slaapplaatsen'!C170/('Noemer Aantal inwoners'!D170/1000))</f>
        <v>15.290395846852693</v>
      </c>
    </row>
    <row r="171" spans="2:4" x14ac:dyDescent="0.25">
      <c r="B171" s="1">
        <v>34043</v>
      </c>
      <c r="C171" s="1" t="s">
        <v>168</v>
      </c>
      <c r="D171" s="2">
        <f>('Teller Aantal slaapplaatsen'!C171/('Noemer Aantal inwoners'!D171/1000))</f>
        <v>10.736944851146902</v>
      </c>
    </row>
    <row r="172" spans="2:4" x14ac:dyDescent="0.25">
      <c r="B172" s="1">
        <v>35002</v>
      </c>
      <c r="C172" s="1" t="s">
        <v>169</v>
      </c>
      <c r="D172" s="2">
        <f>('Teller Aantal slaapplaatsen'!C172/('Noemer Aantal inwoners'!D172/1000))</f>
        <v>1408.9527493782814</v>
      </c>
    </row>
    <row r="173" spans="2:4" x14ac:dyDescent="0.25">
      <c r="B173" s="1">
        <v>35005</v>
      </c>
      <c r="C173" s="1" t="s">
        <v>170</v>
      </c>
      <c r="D173" s="2">
        <f>('Teller Aantal slaapplaatsen'!C173/('Noemer Aantal inwoners'!D173/1000))</f>
        <v>10.839218262440466</v>
      </c>
    </row>
    <row r="174" spans="2:4" x14ac:dyDescent="0.25">
      <c r="B174" s="1">
        <v>35006</v>
      </c>
      <c r="C174" s="1" t="s">
        <v>171</v>
      </c>
      <c r="D174" s="2">
        <f>('Teller Aantal slaapplaatsen'!C174/('Noemer Aantal inwoners'!D174/1000))</f>
        <v>2.8469750889679712</v>
      </c>
    </row>
    <row r="175" spans="2:4" x14ac:dyDescent="0.25">
      <c r="B175" s="1">
        <v>35011</v>
      </c>
      <c r="C175" s="1" t="s">
        <v>172</v>
      </c>
      <c r="D175" s="2">
        <f>('Teller Aantal slaapplaatsen'!C175/('Noemer Aantal inwoners'!D175/1000))</f>
        <v>2209.7124534546961</v>
      </c>
    </row>
    <row r="176" spans="2:4" x14ac:dyDescent="0.25">
      <c r="B176" s="1">
        <v>35013</v>
      </c>
      <c r="C176" s="1" t="s">
        <v>173</v>
      </c>
      <c r="D176" s="2">
        <f>('Teller Aantal slaapplaatsen'!C176/('Noemer Aantal inwoners'!D176/1000))</f>
        <v>192.99521638179428</v>
      </c>
    </row>
    <row r="177" spans="2:4" x14ac:dyDescent="0.25">
      <c r="B177" s="1">
        <v>35014</v>
      </c>
      <c r="C177" s="1" t="s">
        <v>174</v>
      </c>
      <c r="D177" s="2">
        <f>('Teller Aantal slaapplaatsen'!C177/('Noemer Aantal inwoners'!D177/1000))</f>
        <v>10.553245922609529</v>
      </c>
    </row>
    <row r="178" spans="2:4" x14ac:dyDescent="0.25">
      <c r="B178" s="1">
        <v>35029</v>
      </c>
      <c r="C178" s="1" t="s">
        <v>175</v>
      </c>
      <c r="D178" s="2">
        <f>('Teller Aantal slaapplaatsen'!C178/('Noemer Aantal inwoners'!D178/1000))</f>
        <v>2534.8176219801039</v>
      </c>
    </row>
    <row r="179" spans="2:4" x14ac:dyDescent="0.25">
      <c r="B179" s="1">
        <v>36006</v>
      </c>
      <c r="C179" s="1" t="s">
        <v>176</v>
      </c>
      <c r="D179" s="2">
        <f>('Teller Aantal slaapplaatsen'!C179/('Noemer Aantal inwoners'!D179/1000))</f>
        <v>11.414839291078401</v>
      </c>
    </row>
    <row r="180" spans="2:4" x14ac:dyDescent="0.25">
      <c r="B180" s="1">
        <v>36007</v>
      </c>
      <c r="C180" s="1" t="s">
        <v>177</v>
      </c>
      <c r="D180" s="2">
        <f>('Teller Aantal slaapplaatsen'!C180/('Noemer Aantal inwoners'!D180/1000))</f>
        <v>1.8188432157148053</v>
      </c>
    </row>
    <row r="181" spans="2:4" x14ac:dyDescent="0.25">
      <c r="B181" s="1">
        <v>36008</v>
      </c>
      <c r="C181" s="1" t="s">
        <v>178</v>
      </c>
      <c r="D181" s="2">
        <f>('Teller Aantal slaapplaatsen'!C181/('Noemer Aantal inwoners'!D181/1000))</f>
        <v>7.3167249625240913</v>
      </c>
    </row>
    <row r="182" spans="2:4" x14ac:dyDescent="0.25">
      <c r="B182" s="1">
        <v>36010</v>
      </c>
      <c r="C182" s="1" t="s">
        <v>179</v>
      </c>
      <c r="D182" s="2">
        <f>('Teller Aantal slaapplaatsen'!C182/('Noemer Aantal inwoners'!D182/1000))</f>
        <v>1.0314595152140278</v>
      </c>
    </row>
    <row r="183" spans="2:4" x14ac:dyDescent="0.25">
      <c r="B183" s="1">
        <v>36011</v>
      </c>
      <c r="C183" s="1" t="s">
        <v>180</v>
      </c>
      <c r="D183" s="2">
        <f>('Teller Aantal slaapplaatsen'!C183/('Noemer Aantal inwoners'!D183/1000))</f>
        <v>18.933452834416311</v>
      </c>
    </row>
    <row r="184" spans="2:4" x14ac:dyDescent="0.25">
      <c r="B184" s="1">
        <v>36012</v>
      </c>
      <c r="C184" s="1" t="s">
        <v>181</v>
      </c>
      <c r="D184" s="2">
        <f>('Teller Aantal slaapplaatsen'!C184/('Noemer Aantal inwoners'!D184/1000))</f>
        <v>6.0444444444444443</v>
      </c>
    </row>
    <row r="185" spans="2:4" x14ac:dyDescent="0.25">
      <c r="B185" s="1">
        <v>36015</v>
      </c>
      <c r="C185" s="1" t="s">
        <v>182</v>
      </c>
      <c r="D185" s="2">
        <f>('Teller Aantal slaapplaatsen'!C185/('Noemer Aantal inwoners'!D185/1000))</f>
        <v>8.7683070178225364</v>
      </c>
    </row>
    <row r="186" spans="2:4" x14ac:dyDescent="0.25">
      <c r="B186" s="1">
        <v>36019</v>
      </c>
      <c r="C186" s="1" t="s">
        <v>183</v>
      </c>
      <c r="D186" s="2">
        <f>('Teller Aantal slaapplaatsen'!C186/('Noemer Aantal inwoners'!D186/1000))</f>
        <v>9.400295935242406</v>
      </c>
    </row>
    <row r="187" spans="2:4" x14ac:dyDescent="0.25">
      <c r="B187" s="1">
        <v>37002</v>
      </c>
      <c r="C187" s="1" t="s">
        <v>184</v>
      </c>
      <c r="D187" s="2">
        <f>('Teller Aantal slaapplaatsen'!C187/('Noemer Aantal inwoners'!D187/1000))</f>
        <v>3.3898305084745766</v>
      </c>
    </row>
    <row r="188" spans="2:4" x14ac:dyDescent="0.25">
      <c r="B188" s="1">
        <v>37007</v>
      </c>
      <c r="C188" s="1" t="s">
        <v>185</v>
      </c>
      <c r="D188" s="2">
        <f>('Teller Aantal slaapplaatsen'!C188/('Noemer Aantal inwoners'!D188/1000))</f>
        <v>0.92081031307550654</v>
      </c>
    </row>
    <row r="189" spans="2:4" x14ac:dyDescent="0.25">
      <c r="B189" s="1">
        <v>37010</v>
      </c>
      <c r="C189" s="1" t="s">
        <v>186</v>
      </c>
      <c r="D189" s="2">
        <f>('Teller Aantal slaapplaatsen'!C189/('Noemer Aantal inwoners'!D189/1000))</f>
        <v>5.6732223903176999</v>
      </c>
    </row>
    <row r="190" spans="2:4" x14ac:dyDescent="0.25">
      <c r="B190" s="1">
        <v>37011</v>
      </c>
      <c r="C190" s="1" t="s">
        <v>187</v>
      </c>
      <c r="D190" s="2">
        <f>('Teller Aantal slaapplaatsen'!C190/('Noemer Aantal inwoners'!D190/1000))</f>
        <v>3.5618878005342829</v>
      </c>
    </row>
    <row r="191" spans="2:4" x14ac:dyDescent="0.25">
      <c r="B191" s="1">
        <v>37012</v>
      </c>
      <c r="C191" s="1" t="s">
        <v>188</v>
      </c>
      <c r="D191" s="2">
        <f>('Teller Aantal slaapplaatsen'!C191/('Noemer Aantal inwoners'!D191/1000))</f>
        <v>18.850317282568124</v>
      </c>
    </row>
    <row r="192" spans="2:4" x14ac:dyDescent="0.25">
      <c r="B192" s="1">
        <v>37015</v>
      </c>
      <c r="C192" s="1" t="s">
        <v>189</v>
      </c>
      <c r="D192" s="2">
        <f>('Teller Aantal slaapplaatsen'!C192/('Noemer Aantal inwoners'!D192/1000))</f>
        <v>12.730465320456542</v>
      </c>
    </row>
    <row r="193" spans="2:4" x14ac:dyDescent="0.25">
      <c r="B193" s="1">
        <v>37017</v>
      </c>
      <c r="C193" s="1" t="s">
        <v>190</v>
      </c>
      <c r="D193" s="2">
        <f>('Teller Aantal slaapplaatsen'!C193/('Noemer Aantal inwoners'!D193/1000))</f>
        <v>2.0744736023234105</v>
      </c>
    </row>
    <row r="194" spans="2:4" x14ac:dyDescent="0.25">
      <c r="B194" s="1">
        <v>37018</v>
      </c>
      <c r="C194" s="1" t="s">
        <v>191</v>
      </c>
      <c r="D194" s="2">
        <f>('Teller Aantal slaapplaatsen'!C194/('Noemer Aantal inwoners'!D194/1000))</f>
        <v>6.5904788613896095</v>
      </c>
    </row>
    <row r="195" spans="2:4" x14ac:dyDescent="0.25">
      <c r="B195" s="1">
        <v>37020</v>
      </c>
      <c r="C195" s="1" t="s">
        <v>192</v>
      </c>
      <c r="D195" s="2">
        <f>('Teller Aantal slaapplaatsen'!C195/('Noemer Aantal inwoners'!D195/1000))</f>
        <v>1.8772084805653713</v>
      </c>
    </row>
    <row r="196" spans="2:4" x14ac:dyDescent="0.25">
      <c r="B196" s="1">
        <v>38002</v>
      </c>
      <c r="C196" s="1" t="s">
        <v>193</v>
      </c>
      <c r="D196" s="2">
        <f>('Teller Aantal slaapplaatsen'!C196/('Noemer Aantal inwoners'!D196/1000))</f>
        <v>123.24152962155736</v>
      </c>
    </row>
    <row r="197" spans="2:4" x14ac:dyDescent="0.25">
      <c r="B197" s="1">
        <v>38008</v>
      </c>
      <c r="C197" s="1" t="s">
        <v>194</v>
      </c>
      <c r="D197" s="2">
        <f>('Teller Aantal slaapplaatsen'!C197/('Noemer Aantal inwoners'!D197/1000))</f>
        <v>1148.9799570508233</v>
      </c>
    </row>
    <row r="198" spans="2:4" x14ac:dyDescent="0.25">
      <c r="B198" s="1">
        <v>38014</v>
      </c>
      <c r="C198" s="1" t="s">
        <v>195</v>
      </c>
      <c r="D198" s="2">
        <f>('Teller Aantal slaapplaatsen'!C198/('Noemer Aantal inwoners'!D198/1000))</f>
        <v>1043.8156093108171</v>
      </c>
    </row>
    <row r="199" spans="2:4" x14ac:dyDescent="0.25">
      <c r="B199" s="1">
        <v>38016</v>
      </c>
      <c r="C199" s="1" t="s">
        <v>196</v>
      </c>
      <c r="D199" s="2">
        <f>('Teller Aantal slaapplaatsen'!C199/('Noemer Aantal inwoners'!D199/1000))</f>
        <v>916.5304190689269</v>
      </c>
    </row>
    <row r="200" spans="2:4" x14ac:dyDescent="0.25">
      <c r="B200" s="1">
        <v>38025</v>
      </c>
      <c r="C200" s="1" t="s">
        <v>197</v>
      </c>
      <c r="D200" s="2">
        <f>('Teller Aantal slaapplaatsen'!C200/('Noemer Aantal inwoners'!D200/1000))</f>
        <v>59.900865328068555</v>
      </c>
    </row>
    <row r="201" spans="2:4" x14ac:dyDescent="0.25">
      <c r="B201" s="1">
        <v>41002</v>
      </c>
      <c r="C201" s="1" t="s">
        <v>198</v>
      </c>
      <c r="D201" s="2">
        <f>('Teller Aantal slaapplaatsen'!C201/('Noemer Aantal inwoners'!D201/1000))</f>
        <v>9.416391925501765</v>
      </c>
    </row>
    <row r="202" spans="2:4" x14ac:dyDescent="0.25">
      <c r="B202" s="1">
        <v>41011</v>
      </c>
      <c r="C202" s="1" t="s">
        <v>199</v>
      </c>
      <c r="D202" s="2">
        <f>('Teller Aantal slaapplaatsen'!C202/('Noemer Aantal inwoners'!D202/1000))</f>
        <v>1.1800570360900777</v>
      </c>
    </row>
    <row r="203" spans="2:4" x14ac:dyDescent="0.25">
      <c r="B203" s="1">
        <v>41018</v>
      </c>
      <c r="C203" s="1" t="s">
        <v>200</v>
      </c>
      <c r="D203" s="2">
        <f>('Teller Aantal slaapplaatsen'!C203/('Noemer Aantal inwoners'!D203/1000))</f>
        <v>76.437692514728312</v>
      </c>
    </row>
    <row r="204" spans="2:4" x14ac:dyDescent="0.25">
      <c r="B204" s="1">
        <v>41024</v>
      </c>
      <c r="C204" s="1" t="s">
        <v>201</v>
      </c>
      <c r="D204" s="2">
        <f>('Teller Aantal slaapplaatsen'!C204/('Noemer Aantal inwoners'!D204/1000))</f>
        <v>22.96999946331777</v>
      </c>
    </row>
    <row r="205" spans="2:4" x14ac:dyDescent="0.25">
      <c r="B205" s="1">
        <v>41027</v>
      </c>
      <c r="C205" s="1" t="s">
        <v>202</v>
      </c>
      <c r="D205" s="2">
        <f>('Teller Aantal slaapplaatsen'!C205/('Noemer Aantal inwoners'!D205/1000))</f>
        <v>8.8755755256004871</v>
      </c>
    </row>
    <row r="206" spans="2:4" x14ac:dyDescent="0.25">
      <c r="B206" s="1">
        <v>41034</v>
      </c>
      <c r="C206" s="1" t="s">
        <v>203</v>
      </c>
      <c r="D206" s="2">
        <f>('Teller Aantal slaapplaatsen'!C206/('Noemer Aantal inwoners'!D206/1000))</f>
        <v>1.9785038233249559</v>
      </c>
    </row>
    <row r="207" spans="2:4" x14ac:dyDescent="0.25">
      <c r="B207" s="1">
        <v>41048</v>
      </c>
      <c r="C207" s="1" t="s">
        <v>204</v>
      </c>
      <c r="D207" s="2">
        <f>('Teller Aantal slaapplaatsen'!C207/('Noemer Aantal inwoners'!D207/1000))</f>
        <v>3.5979543059803141</v>
      </c>
    </row>
    <row r="208" spans="2:4" x14ac:dyDescent="0.25">
      <c r="B208" s="1">
        <v>41063</v>
      </c>
      <c r="C208" s="1" t="s">
        <v>205</v>
      </c>
      <c r="D208" s="2">
        <f>('Teller Aantal slaapplaatsen'!C208/('Noemer Aantal inwoners'!D208/1000))</f>
        <v>5.8015857667762516</v>
      </c>
    </row>
    <row r="209" spans="2:4" x14ac:dyDescent="0.25">
      <c r="B209" s="1">
        <v>41081</v>
      </c>
      <c r="C209" s="1" t="s">
        <v>206</v>
      </c>
      <c r="D209" s="2">
        <f>('Teller Aantal slaapplaatsen'!C209/('Noemer Aantal inwoners'!D209/1000))</f>
        <v>10.006771499510947</v>
      </c>
    </row>
    <row r="210" spans="2:4" x14ac:dyDescent="0.25">
      <c r="B210" s="1">
        <v>41082</v>
      </c>
      <c r="C210" s="1" t="s">
        <v>207</v>
      </c>
      <c r="D210" s="2">
        <f>('Teller Aantal slaapplaatsen'!C210/('Noemer Aantal inwoners'!D210/1000))</f>
        <v>2.9276664479329666</v>
      </c>
    </row>
    <row r="211" spans="2:4" x14ac:dyDescent="0.25">
      <c r="B211" s="1">
        <v>42003</v>
      </c>
      <c r="C211" s="1" t="s">
        <v>208</v>
      </c>
      <c r="D211" s="2">
        <f>('Teller Aantal slaapplaatsen'!C211/('Noemer Aantal inwoners'!D211/1000))</f>
        <v>294.29068057226903</v>
      </c>
    </row>
    <row r="212" spans="2:4" x14ac:dyDescent="0.25">
      <c r="B212" s="1">
        <v>42004</v>
      </c>
      <c r="C212" s="1" t="s">
        <v>209</v>
      </c>
      <c r="D212" s="2">
        <f>('Teller Aantal slaapplaatsen'!C212/('Noemer Aantal inwoners'!D212/1000))</f>
        <v>3.9264310808018186</v>
      </c>
    </row>
    <row r="213" spans="2:4" x14ac:dyDescent="0.25">
      <c r="B213" s="1">
        <v>42006</v>
      </c>
      <c r="C213" s="1" t="s">
        <v>210</v>
      </c>
      <c r="D213" s="2">
        <f>('Teller Aantal slaapplaatsen'!C213/('Noemer Aantal inwoners'!D213/1000))</f>
        <v>3.4302693963162842</v>
      </c>
    </row>
    <row r="214" spans="2:4" x14ac:dyDescent="0.25">
      <c r="B214" s="1">
        <v>42008</v>
      </c>
      <c r="C214" s="1" t="s">
        <v>211</v>
      </c>
      <c r="D214" s="2">
        <f>('Teller Aantal slaapplaatsen'!C214/('Noemer Aantal inwoners'!D214/1000))</f>
        <v>1.5684697365775186</v>
      </c>
    </row>
    <row r="215" spans="2:4" x14ac:dyDescent="0.25">
      <c r="B215" s="1">
        <v>42010</v>
      </c>
      <c r="C215" s="1" t="s">
        <v>212</v>
      </c>
      <c r="D215" s="2">
        <f>('Teller Aantal slaapplaatsen'!C215/('Noemer Aantal inwoners'!D215/1000))</f>
        <v>12.691996766370252</v>
      </c>
    </row>
    <row r="216" spans="2:4" x14ac:dyDescent="0.25">
      <c r="B216" s="1">
        <v>42011</v>
      </c>
      <c r="C216" s="1" t="s">
        <v>213</v>
      </c>
      <c r="D216" s="2">
        <f>('Teller Aantal slaapplaatsen'!C216/('Noemer Aantal inwoners'!D216/1000))</f>
        <v>1.3456860410951812</v>
      </c>
    </row>
    <row r="217" spans="2:4" x14ac:dyDescent="0.25">
      <c r="B217" s="1">
        <v>42023</v>
      </c>
      <c r="C217" s="1" t="s">
        <v>214</v>
      </c>
      <c r="D217" s="2">
        <f>('Teller Aantal slaapplaatsen'!C217/('Noemer Aantal inwoners'!D217/1000))</f>
        <v>28.978798259420422</v>
      </c>
    </row>
    <row r="218" spans="2:4" x14ac:dyDescent="0.25">
      <c r="B218" s="1">
        <v>42025</v>
      </c>
      <c r="C218" s="1" t="s">
        <v>215</v>
      </c>
      <c r="D218" s="2">
        <f>('Teller Aantal slaapplaatsen'!C218/('Noemer Aantal inwoners'!D218/1000))</f>
        <v>4.532248692620569</v>
      </c>
    </row>
    <row r="219" spans="2:4" x14ac:dyDescent="0.25">
      <c r="B219" s="1">
        <v>42026</v>
      </c>
      <c r="C219" s="1" t="s">
        <v>216</v>
      </c>
      <c r="D219" s="2">
        <f>('Teller Aantal slaapplaatsen'!C219/('Noemer Aantal inwoners'!D219/1000))</f>
        <v>1.7135023989033584</v>
      </c>
    </row>
    <row r="220" spans="2:4" x14ac:dyDescent="0.25">
      <c r="B220" s="1">
        <v>42028</v>
      </c>
      <c r="C220" s="1" t="s">
        <v>217</v>
      </c>
      <c r="D220" s="2">
        <f>('Teller Aantal slaapplaatsen'!C220/('Noemer Aantal inwoners'!D220/1000))</f>
        <v>18.982248520710058</v>
      </c>
    </row>
    <row r="221" spans="2:4" x14ac:dyDescent="0.25">
      <c r="B221" s="1">
        <v>43002</v>
      </c>
      <c r="C221" s="1" t="s">
        <v>218</v>
      </c>
      <c r="D221" s="2">
        <f>('Teller Aantal slaapplaatsen'!C221/('Noemer Aantal inwoners'!D221/1000))</f>
        <v>11.363636363636363</v>
      </c>
    </row>
    <row r="222" spans="2:4" x14ac:dyDescent="0.25">
      <c r="B222" s="1">
        <v>43005</v>
      </c>
      <c r="C222" s="1" t="s">
        <v>219</v>
      </c>
      <c r="D222" s="2">
        <f>('Teller Aantal slaapplaatsen'!C222/('Noemer Aantal inwoners'!D222/1000))</f>
        <v>5.772688558720545</v>
      </c>
    </row>
    <row r="223" spans="2:4" x14ac:dyDescent="0.25">
      <c r="B223" s="1">
        <v>43007</v>
      </c>
      <c r="C223" s="1" t="s">
        <v>220</v>
      </c>
      <c r="D223" s="2">
        <f>('Teller Aantal slaapplaatsen'!C223/('Noemer Aantal inwoners'!D223/1000))</f>
        <v>83.773702207025181</v>
      </c>
    </row>
    <row r="224" spans="2:4" x14ac:dyDescent="0.25">
      <c r="B224" s="1">
        <v>43010</v>
      </c>
      <c r="C224" s="1" t="s">
        <v>221</v>
      </c>
      <c r="D224" s="2">
        <f>('Teller Aantal slaapplaatsen'!C224/('Noemer Aantal inwoners'!D224/1000))</f>
        <v>12.660890047951543</v>
      </c>
    </row>
    <row r="225" spans="2:4" x14ac:dyDescent="0.25">
      <c r="B225" s="1">
        <v>43014</v>
      </c>
      <c r="C225" s="1" t="s">
        <v>222</v>
      </c>
      <c r="D225" s="2">
        <f>('Teller Aantal slaapplaatsen'!C225/('Noemer Aantal inwoners'!D225/1000))</f>
        <v>126.49270234409552</v>
      </c>
    </row>
    <row r="226" spans="2:4" x14ac:dyDescent="0.25">
      <c r="B226" s="1">
        <v>43018</v>
      </c>
      <c r="C226" s="1" t="s">
        <v>223</v>
      </c>
      <c r="D226" s="2">
        <f>('Teller Aantal slaapplaatsen'!C226/('Noemer Aantal inwoners'!D226/1000))</f>
        <v>17.659872413256576</v>
      </c>
    </row>
    <row r="227" spans="2:4" x14ac:dyDescent="0.25">
      <c r="B227" s="1">
        <v>44012</v>
      </c>
      <c r="C227" s="1" t="s">
        <v>224</v>
      </c>
      <c r="D227" s="2">
        <f>('Teller Aantal slaapplaatsen'!C227/('Noemer Aantal inwoners'!D227/1000))</f>
        <v>0.74885331835626701</v>
      </c>
    </row>
    <row r="228" spans="2:4" x14ac:dyDescent="0.25">
      <c r="B228" s="1">
        <v>44013</v>
      </c>
      <c r="C228" s="1" t="s">
        <v>225</v>
      </c>
      <c r="D228" s="2">
        <f>('Teller Aantal slaapplaatsen'!C228/('Noemer Aantal inwoners'!D228/1000))</f>
        <v>1.6419462536259646</v>
      </c>
    </row>
    <row r="229" spans="2:4" x14ac:dyDescent="0.25">
      <c r="B229" s="1">
        <v>44019</v>
      </c>
      <c r="C229" s="1" t="s">
        <v>226</v>
      </c>
      <c r="D229" s="2">
        <f>('Teller Aantal slaapplaatsen'!C229/('Noemer Aantal inwoners'!D229/1000))</f>
        <v>1.495190001974779</v>
      </c>
    </row>
    <row r="230" spans="2:4" x14ac:dyDescent="0.25">
      <c r="B230" s="1">
        <v>44020</v>
      </c>
      <c r="C230" s="1" t="s">
        <v>227</v>
      </c>
      <c r="D230" s="2">
        <f>('Teller Aantal slaapplaatsen'!C230/('Noemer Aantal inwoners'!D230/1000))</f>
        <v>6.7942210074189768</v>
      </c>
    </row>
    <row r="231" spans="2:4" x14ac:dyDescent="0.25">
      <c r="B231" s="1">
        <v>44021</v>
      </c>
      <c r="C231" s="1" t="s">
        <v>228</v>
      </c>
      <c r="D231" s="2">
        <f>('Teller Aantal slaapplaatsen'!C231/('Noemer Aantal inwoners'!D231/1000))</f>
        <v>36.862317375933856</v>
      </c>
    </row>
    <row r="232" spans="2:4" x14ac:dyDescent="0.25">
      <c r="B232" s="1">
        <v>44034</v>
      </c>
      <c r="C232" s="1" t="s">
        <v>229</v>
      </c>
      <c r="D232" s="2">
        <f>('Teller Aantal slaapplaatsen'!C232/('Noemer Aantal inwoners'!D232/1000))</f>
        <v>4.4466183467472984</v>
      </c>
    </row>
    <row r="233" spans="2:4" x14ac:dyDescent="0.25">
      <c r="B233" s="1">
        <v>44040</v>
      </c>
      <c r="C233" s="1" t="s">
        <v>230</v>
      </c>
      <c r="D233" s="2">
        <f>('Teller Aantal slaapplaatsen'!C233/('Noemer Aantal inwoners'!D233/1000))</f>
        <v>9.4580777096114517</v>
      </c>
    </row>
    <row r="234" spans="2:4" x14ac:dyDescent="0.25">
      <c r="B234" s="1">
        <v>44043</v>
      </c>
      <c r="C234" s="1" t="s">
        <v>231</v>
      </c>
      <c r="D234" s="2">
        <f>('Teller Aantal slaapplaatsen'!C234/('Noemer Aantal inwoners'!D234/1000))</f>
        <v>2.5141930251419304</v>
      </c>
    </row>
    <row r="235" spans="2:4" x14ac:dyDescent="0.25">
      <c r="B235" s="1">
        <v>44045</v>
      </c>
      <c r="C235" s="1" t="s">
        <v>232</v>
      </c>
      <c r="D235" s="2">
        <f>('Teller Aantal slaapplaatsen'!C235/('Noemer Aantal inwoners'!D235/1000))</f>
        <v>19.441444221570745</v>
      </c>
    </row>
    <row r="236" spans="2:4" x14ac:dyDescent="0.25">
      <c r="B236" s="1">
        <v>44048</v>
      </c>
      <c r="C236" s="1" t="s">
        <v>233</v>
      </c>
      <c r="D236" s="2">
        <f>('Teller Aantal slaapplaatsen'!C236/('Noemer Aantal inwoners'!D236/1000))</f>
        <v>16.696789740941561</v>
      </c>
    </row>
    <row r="237" spans="2:4" x14ac:dyDescent="0.25">
      <c r="B237" s="1">
        <v>44052</v>
      </c>
      <c r="C237" s="1" t="s">
        <v>234</v>
      </c>
      <c r="D237" s="2">
        <f>('Teller Aantal slaapplaatsen'!C237/('Noemer Aantal inwoners'!D237/1000))</f>
        <v>3.8999264164827081</v>
      </c>
    </row>
    <row r="238" spans="2:4" x14ac:dyDescent="0.25">
      <c r="B238" s="1">
        <v>44064</v>
      </c>
      <c r="C238" s="1" t="s">
        <v>235</v>
      </c>
      <c r="D238" s="2">
        <f>('Teller Aantal slaapplaatsen'!C238/('Noemer Aantal inwoners'!D238/1000))</f>
        <v>15.490943755958057</v>
      </c>
    </row>
    <row r="239" spans="2:4" x14ac:dyDescent="0.25">
      <c r="B239" s="1">
        <v>44073</v>
      </c>
      <c r="C239" s="1" t="s">
        <v>236</v>
      </c>
      <c r="D239" s="2">
        <f>('Teller Aantal slaapplaatsen'!C239/('Noemer Aantal inwoners'!D239/1000))</f>
        <v>255.30819714322482</v>
      </c>
    </row>
    <row r="240" spans="2:4" x14ac:dyDescent="0.25">
      <c r="B240" s="1">
        <v>44081</v>
      </c>
      <c r="C240" s="1" t="s">
        <v>237</v>
      </c>
      <c r="D240" s="2">
        <f>('Teller Aantal slaapplaatsen'!C240/('Noemer Aantal inwoners'!D240/1000))</f>
        <v>3.3078880407124682</v>
      </c>
    </row>
    <row r="241" spans="2:4" x14ac:dyDescent="0.25">
      <c r="B241" s="1">
        <v>44083</v>
      </c>
      <c r="C241" s="1" t="s">
        <v>305</v>
      </c>
      <c r="D241" s="2">
        <f>('Teller Aantal slaapplaatsen'!C241/('Noemer Aantal inwoners'!D241/1000))</f>
        <v>17.97066856395309</v>
      </c>
    </row>
    <row r="242" spans="2:4" x14ac:dyDescent="0.25">
      <c r="B242" s="1">
        <v>44084</v>
      </c>
      <c r="C242" s="1" t="s">
        <v>306</v>
      </c>
      <c r="D242" s="2">
        <f>('Teller Aantal slaapplaatsen'!C242/('Noemer Aantal inwoners'!D242/1000))</f>
        <v>12.281187296755</v>
      </c>
    </row>
    <row r="243" spans="2:4" x14ac:dyDescent="0.25">
      <c r="B243" s="1">
        <v>44085</v>
      </c>
      <c r="C243" s="1" t="s">
        <v>299</v>
      </c>
      <c r="D243" s="2">
        <f>('Teller Aantal slaapplaatsen'!C243/('Noemer Aantal inwoners'!D243/1000))</f>
        <v>4.1663481385215198</v>
      </c>
    </row>
    <row r="244" spans="2:4" x14ac:dyDescent="0.25">
      <c r="B244" s="1">
        <v>45035</v>
      </c>
      <c r="C244" s="1" t="s">
        <v>238</v>
      </c>
      <c r="D244" s="2">
        <f>('Teller Aantal slaapplaatsen'!C244/('Noemer Aantal inwoners'!D244/1000))</f>
        <v>22.680215334628738</v>
      </c>
    </row>
    <row r="245" spans="2:4" x14ac:dyDescent="0.25">
      <c r="B245" s="1">
        <v>45041</v>
      </c>
      <c r="C245" s="1" t="s">
        <v>239</v>
      </c>
      <c r="D245" s="2">
        <f>('Teller Aantal slaapplaatsen'!C245/('Noemer Aantal inwoners'!D245/1000))</f>
        <v>11.556327655878244</v>
      </c>
    </row>
    <row r="246" spans="2:4" x14ac:dyDescent="0.25">
      <c r="B246" s="1">
        <v>45059</v>
      </c>
      <c r="C246" s="1" t="s">
        <v>240</v>
      </c>
      <c r="D246" s="2">
        <f>('Teller Aantal slaapplaatsen'!C246/('Noemer Aantal inwoners'!D246/1000))</f>
        <v>25.94419295993514</v>
      </c>
    </row>
    <row r="247" spans="2:4" x14ac:dyDescent="0.25">
      <c r="B247" s="1">
        <v>45060</v>
      </c>
      <c r="C247" s="1" t="s">
        <v>241</v>
      </c>
      <c r="D247" s="2">
        <f>('Teller Aantal slaapplaatsen'!C247/('Noemer Aantal inwoners'!D247/1000))</f>
        <v>112.36128236744759</v>
      </c>
    </row>
    <row r="248" spans="2:4" x14ac:dyDescent="0.25">
      <c r="B248" s="1">
        <v>45061</v>
      </c>
      <c r="C248" s="1" t="s">
        <v>242</v>
      </c>
      <c r="D248" s="2">
        <f>('Teller Aantal slaapplaatsen'!C248/('Noemer Aantal inwoners'!D248/1000))</f>
        <v>20.165702673128028</v>
      </c>
    </row>
    <row r="249" spans="2:4" x14ac:dyDescent="0.25">
      <c r="B249" s="1">
        <v>45062</v>
      </c>
      <c r="C249" s="1" t="s">
        <v>243</v>
      </c>
      <c r="D249" s="2">
        <f>('Teller Aantal slaapplaatsen'!C249/('Noemer Aantal inwoners'!D249/1000))</f>
        <v>79.56777996070727</v>
      </c>
    </row>
    <row r="250" spans="2:4" x14ac:dyDescent="0.25">
      <c r="B250" s="1">
        <v>45063</v>
      </c>
      <c r="C250" s="1" t="s">
        <v>244</v>
      </c>
      <c r="D250" s="2">
        <f>('Teller Aantal slaapplaatsen'!C250/('Noemer Aantal inwoners'!D250/1000))</f>
        <v>5.1390568319226118</v>
      </c>
    </row>
    <row r="251" spans="2:4" x14ac:dyDescent="0.25">
      <c r="B251" s="1">
        <v>45064</v>
      </c>
      <c r="C251" s="1" t="s">
        <v>245</v>
      </c>
      <c r="D251" s="2">
        <f>('Teller Aantal slaapplaatsen'!C251/('Noemer Aantal inwoners'!D251/1000))</f>
        <v>80.088286299858112</v>
      </c>
    </row>
    <row r="252" spans="2:4" x14ac:dyDescent="0.25">
      <c r="B252" s="1">
        <v>45065</v>
      </c>
      <c r="C252" s="1" t="s">
        <v>246</v>
      </c>
      <c r="D252" s="2">
        <f>('Teller Aantal slaapplaatsen'!C252/('Noemer Aantal inwoners'!D252/1000))</f>
        <v>113.2793323514973</v>
      </c>
    </row>
    <row r="253" spans="2:4" x14ac:dyDescent="0.25">
      <c r="B253" s="1">
        <v>45068</v>
      </c>
      <c r="C253" s="1" t="s">
        <v>300</v>
      </c>
      <c r="D253" s="2">
        <f>('Teller Aantal slaapplaatsen'!C253/('Noemer Aantal inwoners'!D253/1000))</f>
        <v>16.750847132536283</v>
      </c>
    </row>
    <row r="254" spans="2:4" x14ac:dyDescent="0.25">
      <c r="B254" s="1">
        <v>46003</v>
      </c>
      <c r="C254" s="1" t="s">
        <v>247</v>
      </c>
      <c r="D254" s="2">
        <f>('Teller Aantal slaapplaatsen'!C254/('Noemer Aantal inwoners'!D254/1000))</f>
        <v>8.36278458124435</v>
      </c>
    </row>
    <row r="255" spans="2:4" x14ac:dyDescent="0.25">
      <c r="B255" s="1">
        <v>46013</v>
      </c>
      <c r="C255" s="1" t="s">
        <v>248</v>
      </c>
      <c r="D255" s="2">
        <f>('Teller Aantal slaapplaatsen'!C255/('Noemer Aantal inwoners'!D255/1000))</f>
        <v>5.3747387279785004</v>
      </c>
    </row>
    <row r="256" spans="2:4" x14ac:dyDescent="0.25">
      <c r="B256" s="1">
        <v>46014</v>
      </c>
      <c r="C256" s="1" t="s">
        <v>249</v>
      </c>
      <c r="D256" s="2">
        <f>('Teller Aantal slaapplaatsen'!C256/('Noemer Aantal inwoners'!D256/1000))</f>
        <v>4.4615015591268889</v>
      </c>
    </row>
    <row r="257" spans="2:4" x14ac:dyDescent="0.25">
      <c r="B257" s="1">
        <v>46020</v>
      </c>
      <c r="C257" s="1" t="s">
        <v>250</v>
      </c>
      <c r="D257" s="2">
        <f>('Teller Aantal slaapplaatsen'!C257/('Noemer Aantal inwoners'!D257/1000))</f>
        <v>74.341765616933401</v>
      </c>
    </row>
    <row r="258" spans="2:4" x14ac:dyDescent="0.25">
      <c r="B258" s="1">
        <v>46021</v>
      </c>
      <c r="C258" s="1" t="s">
        <v>251</v>
      </c>
      <c r="D258" s="2">
        <f>('Teller Aantal slaapplaatsen'!C258/('Noemer Aantal inwoners'!D258/1000))</f>
        <v>7.5309929324527864</v>
      </c>
    </row>
    <row r="259" spans="2:4" x14ac:dyDescent="0.25">
      <c r="B259" s="1">
        <v>46024</v>
      </c>
      <c r="C259" s="1" t="s">
        <v>252</v>
      </c>
      <c r="D259" s="2">
        <f>('Teller Aantal slaapplaatsen'!C259/('Noemer Aantal inwoners'!D259/1000))</f>
        <v>139.6584440227704</v>
      </c>
    </row>
    <row r="260" spans="2:4" x14ac:dyDescent="0.25">
      <c r="B260" s="1">
        <v>46025</v>
      </c>
      <c r="C260" s="1" t="s">
        <v>253</v>
      </c>
      <c r="D260" s="2">
        <f>('Teller Aantal slaapplaatsen'!C260/('Noemer Aantal inwoners'!D260/1000))</f>
        <v>7.7190402994051999</v>
      </c>
    </row>
    <row r="261" spans="2:4" x14ac:dyDescent="0.25">
      <c r="B261" s="1">
        <v>71002</v>
      </c>
      <c r="C261" s="1" t="s">
        <v>254</v>
      </c>
      <c r="D261" s="2">
        <f>('Teller Aantal slaapplaatsen'!C261/('Noemer Aantal inwoners'!D261/1000))</f>
        <v>7.3152889539136794</v>
      </c>
    </row>
    <row r="262" spans="2:4" x14ac:dyDescent="0.25">
      <c r="B262" s="1">
        <v>71004</v>
      </c>
      <c r="C262" s="1" t="s">
        <v>255</v>
      </c>
      <c r="D262" s="2">
        <f>('Teller Aantal slaapplaatsen'!C262/('Noemer Aantal inwoners'!D262/1000))</f>
        <v>6.6888188840460883</v>
      </c>
    </row>
    <row r="263" spans="2:4" x14ac:dyDescent="0.25">
      <c r="B263" s="1">
        <v>71011</v>
      </c>
      <c r="C263" s="1" t="s">
        <v>256</v>
      </c>
      <c r="D263" s="2">
        <f>('Teller Aantal slaapplaatsen'!C263/('Noemer Aantal inwoners'!D263/1000))</f>
        <v>5.3071304713362411</v>
      </c>
    </row>
    <row r="264" spans="2:4" x14ac:dyDescent="0.25">
      <c r="B264" s="1">
        <v>71016</v>
      </c>
      <c r="C264" s="1" t="s">
        <v>257</v>
      </c>
      <c r="D264" s="2">
        <f>('Teller Aantal slaapplaatsen'!C264/('Noemer Aantal inwoners'!D264/1000))</f>
        <v>15.1599800685521</v>
      </c>
    </row>
    <row r="265" spans="2:4" x14ac:dyDescent="0.25">
      <c r="B265" s="1">
        <v>71017</v>
      </c>
      <c r="C265" s="1" t="s">
        <v>258</v>
      </c>
      <c r="D265" s="2">
        <f>('Teller Aantal slaapplaatsen'!C265/('Noemer Aantal inwoners'!D265/1000))</f>
        <v>27.364663890541348</v>
      </c>
    </row>
    <row r="266" spans="2:4" x14ac:dyDescent="0.25">
      <c r="B266" s="1">
        <v>71020</v>
      </c>
      <c r="C266" s="1" t="s">
        <v>259</v>
      </c>
      <c r="D266" s="2">
        <f>('Teller Aantal slaapplaatsen'!C266/('Noemer Aantal inwoners'!D266/1000))</f>
        <v>3.6066617163466641</v>
      </c>
    </row>
    <row r="267" spans="2:4" x14ac:dyDescent="0.25">
      <c r="B267" s="1">
        <v>71022</v>
      </c>
      <c r="C267" s="1" t="s">
        <v>260</v>
      </c>
      <c r="D267" s="2">
        <f>('Teller Aantal slaapplaatsen'!C267/('Noemer Aantal inwoners'!D267/1000))</f>
        <v>24.266884642893633</v>
      </c>
    </row>
    <row r="268" spans="2:4" x14ac:dyDescent="0.25">
      <c r="B268" s="1">
        <v>71024</v>
      </c>
      <c r="C268" s="1" t="s">
        <v>261</v>
      </c>
      <c r="D268" s="2">
        <f>('Teller Aantal slaapplaatsen'!C268/('Noemer Aantal inwoners'!D268/1000))</f>
        <v>3.0072807850585632</v>
      </c>
    </row>
    <row r="269" spans="2:4" x14ac:dyDescent="0.25">
      <c r="B269" s="1">
        <v>71034</v>
      </c>
      <c r="C269" s="1" t="s">
        <v>262</v>
      </c>
      <c r="D269" s="2">
        <f>('Teller Aantal slaapplaatsen'!C269/('Noemer Aantal inwoners'!D269/1000))</f>
        <v>8.1244049508092662</v>
      </c>
    </row>
    <row r="270" spans="2:4" x14ac:dyDescent="0.25">
      <c r="B270" s="1">
        <v>71037</v>
      </c>
      <c r="C270" s="1" t="s">
        <v>263</v>
      </c>
      <c r="D270" s="2">
        <f>('Teller Aantal slaapplaatsen'!C270/('Noemer Aantal inwoners'!D270/1000))</f>
        <v>10.006715916722632</v>
      </c>
    </row>
    <row r="271" spans="2:4" x14ac:dyDescent="0.25">
      <c r="B271" s="1">
        <v>71045</v>
      </c>
      <c r="C271" s="1" t="s">
        <v>264</v>
      </c>
      <c r="D271" s="2">
        <f>('Teller Aantal slaapplaatsen'!C271/('Noemer Aantal inwoners'!D271/1000))</f>
        <v>6.0457751547430547</v>
      </c>
    </row>
    <row r="272" spans="2:4" x14ac:dyDescent="0.25">
      <c r="B272" s="1">
        <v>71053</v>
      </c>
      <c r="C272" s="1" t="s">
        <v>265</v>
      </c>
      <c r="D272" s="2">
        <f>('Teller Aantal slaapplaatsen'!C272/('Noemer Aantal inwoners'!D272/1000))</f>
        <v>17.36881005173688</v>
      </c>
    </row>
    <row r="273" spans="2:4" x14ac:dyDescent="0.25">
      <c r="B273" s="1">
        <v>71057</v>
      </c>
      <c r="C273" s="1" t="s">
        <v>266</v>
      </c>
      <c r="D273" s="2">
        <f>('Teller Aantal slaapplaatsen'!C273/('Noemer Aantal inwoners'!D273/1000))</f>
        <v>7.6290764519421908</v>
      </c>
    </row>
    <row r="274" spans="2:4" x14ac:dyDescent="0.25">
      <c r="B274" s="1">
        <v>71066</v>
      </c>
      <c r="C274" s="1" t="s">
        <v>267</v>
      </c>
      <c r="D274" s="2">
        <f>('Teller Aantal slaapplaatsen'!C274/('Noemer Aantal inwoners'!D274/1000))</f>
        <v>141.30997786881386</v>
      </c>
    </row>
    <row r="275" spans="2:4" x14ac:dyDescent="0.25">
      <c r="B275" s="1">
        <v>71067</v>
      </c>
      <c r="C275" s="1" t="s">
        <v>268</v>
      </c>
      <c r="D275" s="2">
        <f>('Teller Aantal slaapplaatsen'!C275/('Noemer Aantal inwoners'!D275/1000))</f>
        <v>503.22403621896012</v>
      </c>
    </row>
    <row r="276" spans="2:4" x14ac:dyDescent="0.25">
      <c r="B276" s="1">
        <v>71069</v>
      </c>
      <c r="C276" s="1" t="s">
        <v>269</v>
      </c>
      <c r="D276" s="2">
        <f>('Teller Aantal slaapplaatsen'!C276/('Noemer Aantal inwoners'!D276/1000))</f>
        <v>3.7625034413141232</v>
      </c>
    </row>
    <row r="277" spans="2:4" x14ac:dyDescent="0.25">
      <c r="B277" s="1">
        <v>71070</v>
      </c>
      <c r="C277" s="1" t="s">
        <v>270</v>
      </c>
      <c r="D277" s="2">
        <f>('Teller Aantal slaapplaatsen'!C277/('Noemer Aantal inwoners'!D277/1000))</f>
        <v>5.3993117360863891</v>
      </c>
    </row>
    <row r="278" spans="2:4" x14ac:dyDescent="0.25">
      <c r="B278" s="1">
        <v>72003</v>
      </c>
      <c r="C278" s="1" t="s">
        <v>271</v>
      </c>
      <c r="D278" s="2">
        <f>('Teller Aantal slaapplaatsen'!C278/('Noemer Aantal inwoners'!D278/1000))</f>
        <v>290.61784897025171</v>
      </c>
    </row>
    <row r="279" spans="2:4" x14ac:dyDescent="0.25">
      <c r="B279" s="1">
        <v>72004</v>
      </c>
      <c r="C279" s="1" t="s">
        <v>272</v>
      </c>
      <c r="D279" s="2">
        <f>('Teller Aantal slaapplaatsen'!C279/('Noemer Aantal inwoners'!D279/1000))</f>
        <v>72.862915760024862</v>
      </c>
    </row>
    <row r="280" spans="2:4" x14ac:dyDescent="0.25">
      <c r="B280" s="1">
        <v>72018</v>
      </c>
      <c r="C280" s="1" t="s">
        <v>273</v>
      </c>
      <c r="D280" s="2">
        <f>('Teller Aantal slaapplaatsen'!C280/('Noemer Aantal inwoners'!D280/1000))</f>
        <v>150.73106620666996</v>
      </c>
    </row>
    <row r="281" spans="2:4" x14ac:dyDescent="0.25">
      <c r="B281" s="1">
        <v>72020</v>
      </c>
      <c r="C281" s="1" t="s">
        <v>274</v>
      </c>
      <c r="D281" s="2">
        <f>('Teller Aantal slaapplaatsen'!C281/('Noemer Aantal inwoners'!D281/1000))</f>
        <v>329.46976143666188</v>
      </c>
    </row>
    <row r="282" spans="2:4" x14ac:dyDescent="0.25">
      <c r="B282" s="1">
        <v>72021</v>
      </c>
      <c r="C282" s="1" t="s">
        <v>275</v>
      </c>
      <c r="D282" s="2">
        <f>('Teller Aantal slaapplaatsen'!C282/('Noemer Aantal inwoners'!D282/1000))</f>
        <v>164.39546549749181</v>
      </c>
    </row>
    <row r="283" spans="2:4" x14ac:dyDescent="0.25">
      <c r="B283" s="1">
        <v>72030</v>
      </c>
      <c r="C283" s="1" t="s">
        <v>276</v>
      </c>
      <c r="D283" s="2">
        <f>('Teller Aantal slaapplaatsen'!C283/('Noemer Aantal inwoners'!D283/1000))</f>
        <v>166.90102096961547</v>
      </c>
    </row>
    <row r="284" spans="2:4" x14ac:dyDescent="0.25">
      <c r="B284" s="1">
        <v>72037</v>
      </c>
      <c r="C284" s="1" t="s">
        <v>277</v>
      </c>
      <c r="D284" s="2">
        <f>('Teller Aantal slaapplaatsen'!C284/('Noemer Aantal inwoners'!D284/1000))</f>
        <v>30.134316932284779</v>
      </c>
    </row>
    <row r="285" spans="2:4" x14ac:dyDescent="0.25">
      <c r="B285" s="1">
        <v>72038</v>
      </c>
      <c r="C285" s="1" t="s">
        <v>278</v>
      </c>
      <c r="D285" s="2">
        <f>('Teller Aantal slaapplaatsen'!C285/('Noemer Aantal inwoners'!D285/1000))</f>
        <v>15.54070376036718</v>
      </c>
    </row>
    <row r="286" spans="2:4" x14ac:dyDescent="0.25">
      <c r="B286" s="1">
        <v>72039</v>
      </c>
      <c r="C286" s="1" t="s">
        <v>279</v>
      </c>
      <c r="D286" s="2">
        <f>('Teller Aantal slaapplaatsen'!C286/('Noemer Aantal inwoners'!D286/1000))</f>
        <v>197.7491436959713</v>
      </c>
    </row>
    <row r="287" spans="2:4" x14ac:dyDescent="0.25">
      <c r="B287" s="1">
        <v>72041</v>
      </c>
      <c r="C287" s="1" t="s">
        <v>280</v>
      </c>
      <c r="D287" s="2">
        <f>('Teller Aantal slaapplaatsen'!C287/('Noemer Aantal inwoners'!D287/1000))</f>
        <v>15.541525012141816</v>
      </c>
    </row>
    <row r="288" spans="2:4" x14ac:dyDescent="0.25">
      <c r="B288" s="1">
        <v>72042</v>
      </c>
      <c r="C288" s="1" t="s">
        <v>301</v>
      </c>
      <c r="D288" s="2">
        <f>('Teller Aantal slaapplaatsen'!C288/('Noemer Aantal inwoners'!D288/1000))</f>
        <v>39.223185449600543</v>
      </c>
    </row>
    <row r="289" spans="2:4" x14ac:dyDescent="0.25">
      <c r="B289" s="1">
        <v>72043</v>
      </c>
      <c r="C289" s="1" t="s">
        <v>302</v>
      </c>
      <c r="D289" s="2">
        <f>('Teller Aantal slaapplaatsen'!C289/('Noemer Aantal inwoners'!D289/1000))</f>
        <v>22.399854112212022</v>
      </c>
    </row>
    <row r="290" spans="2:4" x14ac:dyDescent="0.25">
      <c r="B290" s="1">
        <v>73001</v>
      </c>
      <c r="C290" s="1" t="s">
        <v>281</v>
      </c>
      <c r="D290" s="2">
        <f>('Teller Aantal slaapplaatsen'!C290/('Noemer Aantal inwoners'!D290/1000))</f>
        <v>3.1307070180015653</v>
      </c>
    </row>
    <row r="291" spans="2:4" x14ac:dyDescent="0.25">
      <c r="B291" s="1">
        <v>73006</v>
      </c>
      <c r="C291" s="1" t="s">
        <v>282</v>
      </c>
      <c r="D291" s="2">
        <f>('Teller Aantal slaapplaatsen'!C291/('Noemer Aantal inwoners'!D291/1000))</f>
        <v>13.981687701064091</v>
      </c>
    </row>
    <row r="292" spans="2:4" x14ac:dyDescent="0.25">
      <c r="B292" s="1">
        <v>73009</v>
      </c>
      <c r="C292" s="1" t="s">
        <v>283</v>
      </c>
      <c r="D292" s="2">
        <f>('Teller Aantal slaapplaatsen'!C292/('Noemer Aantal inwoners'!D292/1000))</f>
        <v>46.671556941133318</v>
      </c>
    </row>
    <row r="293" spans="2:4" x14ac:dyDescent="0.25">
      <c r="B293" s="1">
        <v>73022</v>
      </c>
      <c r="C293" s="1" t="s">
        <v>284</v>
      </c>
      <c r="D293" s="2">
        <f>('Teller Aantal slaapplaatsen'!C293/('Noemer Aantal inwoners'!D293/1000))</f>
        <v>44.107698552293328</v>
      </c>
    </row>
    <row r="294" spans="2:4" x14ac:dyDescent="0.25">
      <c r="B294" s="1">
        <v>73028</v>
      </c>
      <c r="C294" s="1" t="s">
        <v>285</v>
      </c>
      <c r="D294" s="2">
        <f>('Teller Aantal slaapplaatsen'!C294/('Noemer Aantal inwoners'!D294/1000))</f>
        <v>156.62650602409639</v>
      </c>
    </row>
    <row r="295" spans="2:4" x14ac:dyDescent="0.25">
      <c r="B295" s="1">
        <v>73032</v>
      </c>
      <c r="C295" s="1" t="s">
        <v>286</v>
      </c>
      <c r="D295" s="2">
        <f>('Teller Aantal slaapplaatsen'!C295/('Noemer Aantal inwoners'!D295/1000))</f>
        <v>12.386457473162675</v>
      </c>
    </row>
    <row r="296" spans="2:4" x14ac:dyDescent="0.25">
      <c r="B296" s="1">
        <v>73040</v>
      </c>
      <c r="C296" s="1" t="s">
        <v>287</v>
      </c>
      <c r="D296" s="2">
        <f>('Teller Aantal slaapplaatsen'!C296/('Noemer Aantal inwoners'!D296/1000))</f>
        <v>6.8704098554844819</v>
      </c>
    </row>
    <row r="297" spans="2:4" x14ac:dyDescent="0.25">
      <c r="B297" s="1">
        <v>73042</v>
      </c>
      <c r="C297" s="1" t="s">
        <v>288</v>
      </c>
      <c r="D297" s="2">
        <f>('Teller Aantal slaapplaatsen'!C297/('Noemer Aantal inwoners'!D297/1000))</f>
        <v>126.58178863047095</v>
      </c>
    </row>
    <row r="298" spans="2:4" x14ac:dyDescent="0.25">
      <c r="B298" s="1">
        <v>73066</v>
      </c>
      <c r="C298" s="1" t="s">
        <v>289</v>
      </c>
      <c r="D298" s="2">
        <f>('Teller Aantal slaapplaatsen'!C298/('Noemer Aantal inwoners'!D298/1000))</f>
        <v>27.514174873172188</v>
      </c>
    </row>
    <row r="299" spans="2:4" x14ac:dyDescent="0.25">
      <c r="B299" s="1">
        <v>73083</v>
      </c>
      <c r="C299" s="1" t="s">
        <v>290</v>
      </c>
      <c r="D299" s="2">
        <f>('Teller Aantal slaapplaatsen'!C299/('Noemer Aantal inwoners'!D299/1000))</f>
        <v>21.228545618789521</v>
      </c>
    </row>
    <row r="300" spans="2:4" x14ac:dyDescent="0.25">
      <c r="B300" s="1">
        <v>73098</v>
      </c>
      <c r="C300" s="1" t="s">
        <v>291</v>
      </c>
      <c r="D300" s="2">
        <f>('Teller Aantal slaapplaatsen'!C300/('Noemer Aantal inwoners'!D300/1000))</f>
        <v>15.87086272381986</v>
      </c>
    </row>
    <row r="301" spans="2:4" x14ac:dyDescent="0.25">
      <c r="B301" s="1">
        <v>73107</v>
      </c>
      <c r="C301" s="1" t="s">
        <v>292</v>
      </c>
      <c r="D301" s="2">
        <f>('Teller Aantal slaapplaatsen'!C301/('Noemer Aantal inwoners'!D301/1000))</f>
        <v>103.30771627375637</v>
      </c>
    </row>
    <row r="302" spans="2:4" x14ac:dyDescent="0.25">
      <c r="B302" s="1">
        <v>73109</v>
      </c>
      <c r="C302" s="1" t="s">
        <v>293</v>
      </c>
      <c r="D302" s="2">
        <f>('Teller Aantal slaapplaatsen'!C302/('Noemer Aantal inwoners'!D302/1000))</f>
        <v>546.30969609261945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E5E60E911F2A4785EF1BD9622E9A20" ma:contentTypeVersion="5" ma:contentTypeDescription="Een nieuw document maken." ma:contentTypeScope="" ma:versionID="20a19ff35603f8a204697b16cba4598e">
  <xsd:schema xmlns:xsd="http://www.w3.org/2001/XMLSchema" xmlns:xs="http://www.w3.org/2001/XMLSchema" xmlns:p="http://schemas.microsoft.com/office/2006/metadata/properties" xmlns:ns2="b7b7f45f-41d2-40c8-b697-fad932e5a0bd" targetNamespace="http://schemas.microsoft.com/office/2006/metadata/properties" ma:root="true" ma:fieldsID="7a43ff2af2aac01e190f4fcae1155dc0" ns2:_="">
    <xsd:import namespace="b7b7f45f-41d2-40c8-b697-fad932e5a0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7f45f-41d2-40c8-b697-fad932e5a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36B1B-50CF-474B-A31E-EC00E2EDE0C5}"/>
</file>

<file path=customXml/itemProps2.xml><?xml version="1.0" encoding="utf-8"?>
<ds:datastoreItem xmlns:ds="http://schemas.openxmlformats.org/officeDocument/2006/customXml" ds:itemID="{24CBF8B4-98C7-4ECD-BA79-4EFA59D2EDE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CAB59A-2200-4ABF-A258-8C352FD5C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 Aantal slaapplaatsen</vt:lpstr>
      <vt:lpstr>Noemer Aantal inwoners</vt:lpstr>
      <vt:lpstr>Ido Toerisme capa per 1000 inw 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Elst, Lieven</dc:creator>
  <cp:lastModifiedBy>Van der Elst, Lieven</cp:lastModifiedBy>
  <dcterms:created xsi:type="dcterms:W3CDTF">2019-03-03T12:17:59Z</dcterms:created>
  <dcterms:modified xsi:type="dcterms:W3CDTF">2019-08-28T08:54:36Z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0x010100E3E5E60E911F2A4785EF1BD9622E9A20</vt:lpwstr>
  </property>
</Properties>
</file>