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vdelstli\Desktop\"/>
    </mc:Choice>
  </mc:AlternateContent>
  <xr:revisionPtr revIDLastSave="0" documentId="13_ncr:1_{5A86ABC6-7992-46B3-80BE-16BD34F9CAEB}" xr6:coauthVersionLast="41" xr6:coauthVersionMax="41" xr10:uidLastSave="{00000000-0000-0000-0000-000000000000}"/>
  <bookViews>
    <workbookView xWindow="-108" yWindow="-108" windowWidth="23256" windowHeight="12600" activeTab="2" xr2:uid="{00000000-000D-0000-FFFF-FFFF00000000}"/>
  </bookViews>
  <sheets>
    <sheet name="Teller Aantal overnachtingen" sheetId="1" r:id="rId1"/>
    <sheet name="Noemer Aantal inwoners" sheetId="2" r:id="rId2"/>
    <sheet name="Ido Verblijfstoer per 1000 inw " sheetId="3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3" l="1"/>
  <c r="M5" i="3"/>
  <c r="M6" i="3"/>
  <c r="M7" i="3"/>
  <c r="M9" i="3"/>
  <c r="M10" i="3"/>
  <c r="M11" i="3"/>
  <c r="M12" i="3"/>
  <c r="M15" i="3"/>
  <c r="M16" i="3"/>
  <c r="M19" i="3"/>
  <c r="M21" i="3"/>
  <c r="M24" i="3"/>
  <c r="M25" i="3"/>
  <c r="M29" i="3"/>
  <c r="M30" i="3"/>
  <c r="M31" i="3"/>
  <c r="M32" i="3"/>
  <c r="M33" i="3"/>
  <c r="M35" i="3"/>
  <c r="M36" i="3"/>
  <c r="M38" i="3"/>
  <c r="M39" i="3"/>
  <c r="M40" i="3"/>
  <c r="M41" i="3"/>
  <c r="M42" i="3"/>
  <c r="M43" i="3"/>
  <c r="M44" i="3"/>
  <c r="M45" i="3"/>
  <c r="M47" i="3"/>
  <c r="M48" i="3"/>
  <c r="M49" i="3"/>
  <c r="M50" i="3"/>
  <c r="M51" i="3"/>
  <c r="M52" i="3"/>
  <c r="M53" i="3"/>
  <c r="M54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2" i="3"/>
  <c r="M73" i="3"/>
  <c r="M74" i="3"/>
  <c r="M75" i="3"/>
  <c r="M77" i="3"/>
  <c r="M78" i="3"/>
  <c r="M79" i="3"/>
  <c r="M80" i="3"/>
  <c r="M82" i="3"/>
  <c r="M83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6" i="3"/>
  <c r="M107" i="3"/>
  <c r="M108" i="3"/>
  <c r="M109" i="3"/>
  <c r="M111" i="3"/>
  <c r="M113" i="3"/>
  <c r="M114" i="3"/>
  <c r="M115" i="3"/>
  <c r="M116" i="3"/>
  <c r="M117" i="3"/>
  <c r="M118" i="3"/>
  <c r="M119" i="3"/>
  <c r="M124" i="3"/>
  <c r="M125" i="3"/>
  <c r="M126" i="3"/>
  <c r="M128" i="3"/>
  <c r="M130" i="3"/>
  <c r="M131" i="3"/>
  <c r="M132" i="3"/>
  <c r="M135" i="3"/>
  <c r="M136" i="3"/>
  <c r="M138" i="3"/>
  <c r="M139" i="3"/>
  <c r="M140" i="3"/>
  <c r="M141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8" i="3"/>
  <c r="M159" i="3"/>
  <c r="M160" i="3"/>
  <c r="M161" i="3"/>
  <c r="M162" i="3"/>
  <c r="M163" i="3"/>
  <c r="M164" i="3"/>
  <c r="M165" i="3"/>
  <c r="M166" i="3"/>
  <c r="M167" i="3"/>
  <c r="M168" i="3"/>
  <c r="M170" i="3"/>
  <c r="M171" i="3"/>
  <c r="M172" i="3"/>
  <c r="M173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8" i="3"/>
  <c r="M189" i="3"/>
  <c r="M190" i="3"/>
  <c r="M191" i="3"/>
  <c r="M193" i="3"/>
  <c r="M194" i="3"/>
  <c r="M195" i="3"/>
  <c r="M196" i="3"/>
  <c r="M197" i="3"/>
  <c r="M198" i="3"/>
  <c r="M199" i="3"/>
  <c r="M200" i="3"/>
  <c r="M201" i="3"/>
  <c r="M202" i="3"/>
  <c r="M204" i="3"/>
  <c r="M205" i="3"/>
  <c r="M206" i="3"/>
  <c r="M207" i="3"/>
  <c r="M208" i="3"/>
  <c r="M212" i="3"/>
  <c r="M213" i="3"/>
  <c r="M214" i="3"/>
  <c r="M215" i="3"/>
  <c r="M217" i="3"/>
  <c r="M218" i="3"/>
  <c r="M219" i="3"/>
  <c r="M220" i="3"/>
  <c r="M221" i="3"/>
  <c r="M222" i="3"/>
  <c r="M224" i="3"/>
  <c r="M225" i="3"/>
  <c r="M226" i="3"/>
  <c r="M227" i="3"/>
  <c r="M228" i="3"/>
  <c r="M229" i="3"/>
  <c r="M230" i="3"/>
  <c r="M231" i="3"/>
  <c r="M232" i="3"/>
  <c r="M233" i="3"/>
  <c r="M234" i="3"/>
  <c r="M236" i="3"/>
  <c r="M237" i="3"/>
  <c r="M238" i="3"/>
  <c r="M239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8" i="3"/>
  <c r="M259" i="3"/>
  <c r="M260" i="3"/>
  <c r="M262" i="3"/>
  <c r="M263" i="3"/>
  <c r="M264" i="3"/>
  <c r="M266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8" i="3"/>
  <c r="M289" i="3"/>
  <c r="M290" i="3"/>
  <c r="M291" i="3"/>
  <c r="M292" i="3"/>
  <c r="M293" i="3"/>
  <c r="M294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9" i="3"/>
  <c r="M320" i="3"/>
  <c r="M321" i="3"/>
  <c r="M323" i="3"/>
  <c r="M325" i="3"/>
  <c r="M326" i="3"/>
  <c r="M327" i="3"/>
  <c r="M328" i="3"/>
  <c r="M329" i="3"/>
  <c r="M330" i="3"/>
  <c r="M3" i="3"/>
  <c r="M2" i="3"/>
  <c r="C2" i="3" l="1"/>
  <c r="D2" i="3"/>
  <c r="E2" i="3"/>
  <c r="F2" i="3"/>
  <c r="G2" i="3"/>
  <c r="H2" i="3"/>
  <c r="I2" i="3"/>
  <c r="J2" i="3"/>
  <c r="K2" i="3"/>
  <c r="L2" i="3"/>
  <c r="C3" i="3"/>
  <c r="D3" i="3"/>
  <c r="E3" i="3"/>
  <c r="F3" i="3"/>
  <c r="G3" i="3"/>
  <c r="H3" i="3"/>
  <c r="I3" i="3"/>
  <c r="J3" i="3"/>
  <c r="K3" i="3"/>
  <c r="L3" i="3"/>
  <c r="J4" i="3" l="1"/>
  <c r="K4" i="3"/>
  <c r="L4" i="3"/>
  <c r="I6" i="3"/>
  <c r="J6" i="3"/>
  <c r="C9" i="3"/>
  <c r="D9" i="3"/>
  <c r="E9" i="3"/>
  <c r="F9" i="3"/>
  <c r="G9" i="3"/>
  <c r="H9" i="3"/>
  <c r="I9" i="3"/>
  <c r="J9" i="3"/>
  <c r="K9" i="3"/>
  <c r="L9" i="3"/>
  <c r="C10" i="3"/>
  <c r="D10" i="3"/>
  <c r="E10" i="3"/>
  <c r="F10" i="3"/>
  <c r="G10" i="3"/>
  <c r="H10" i="3"/>
  <c r="I10" i="3"/>
  <c r="J10" i="3"/>
  <c r="K10" i="3"/>
  <c r="L10" i="3"/>
  <c r="K11" i="3"/>
  <c r="L11" i="3"/>
  <c r="C12" i="3"/>
  <c r="D12" i="3"/>
  <c r="E12" i="3"/>
  <c r="F12" i="3"/>
  <c r="G12" i="3"/>
  <c r="H12" i="3"/>
  <c r="I12" i="3"/>
  <c r="J12" i="3"/>
  <c r="K12" i="3"/>
  <c r="L12" i="3"/>
  <c r="C15" i="3"/>
  <c r="D15" i="3"/>
  <c r="E15" i="3"/>
  <c r="F15" i="3"/>
  <c r="G15" i="3"/>
  <c r="H15" i="3"/>
  <c r="I15" i="3"/>
  <c r="J15" i="3"/>
  <c r="K15" i="3"/>
  <c r="L15" i="3"/>
  <c r="G16" i="3"/>
  <c r="H16" i="3"/>
  <c r="I16" i="3"/>
  <c r="J16" i="3"/>
  <c r="K16" i="3"/>
  <c r="L16" i="3"/>
  <c r="G21" i="3"/>
  <c r="H21" i="3"/>
  <c r="I21" i="3"/>
  <c r="J21" i="3"/>
  <c r="K21" i="3"/>
  <c r="L21" i="3"/>
  <c r="G22" i="3"/>
  <c r="H22" i="3"/>
  <c r="I22" i="3"/>
  <c r="J22" i="3"/>
  <c r="K22" i="3"/>
  <c r="J24" i="3"/>
  <c r="K24" i="3"/>
  <c r="L24" i="3"/>
  <c r="C25" i="3"/>
  <c r="G25" i="3"/>
  <c r="H25" i="3"/>
  <c r="I25" i="3"/>
  <c r="J25" i="3"/>
  <c r="K25" i="3"/>
  <c r="L25" i="3"/>
  <c r="C29" i="3"/>
  <c r="D29" i="3"/>
  <c r="E29" i="3"/>
  <c r="F29" i="3"/>
  <c r="G29" i="3"/>
  <c r="H29" i="3"/>
  <c r="I29" i="3"/>
  <c r="J29" i="3"/>
  <c r="K29" i="3"/>
  <c r="L29" i="3"/>
  <c r="C30" i="3"/>
  <c r="D30" i="3"/>
  <c r="E30" i="3"/>
  <c r="F30" i="3"/>
  <c r="G30" i="3"/>
  <c r="H30" i="3"/>
  <c r="K30" i="3"/>
  <c r="C31" i="3"/>
  <c r="D31" i="3"/>
  <c r="E31" i="3"/>
  <c r="F31" i="3"/>
  <c r="G31" i="3"/>
  <c r="H31" i="3"/>
  <c r="I31" i="3"/>
  <c r="J31" i="3"/>
  <c r="K31" i="3"/>
  <c r="L31" i="3"/>
  <c r="C33" i="3"/>
  <c r="D33" i="3"/>
  <c r="E33" i="3"/>
  <c r="F33" i="3"/>
  <c r="G33" i="3"/>
  <c r="H33" i="3"/>
  <c r="I33" i="3"/>
  <c r="J33" i="3"/>
  <c r="K33" i="3"/>
  <c r="L33" i="3"/>
  <c r="C35" i="3"/>
  <c r="D35" i="3"/>
  <c r="E35" i="3"/>
  <c r="F35" i="3"/>
  <c r="G35" i="3"/>
  <c r="H35" i="3"/>
  <c r="I35" i="3"/>
  <c r="J35" i="3"/>
  <c r="K35" i="3"/>
  <c r="L35" i="3"/>
  <c r="C36" i="3"/>
  <c r="D36" i="3"/>
  <c r="E36" i="3"/>
  <c r="F36" i="3"/>
  <c r="G36" i="3"/>
  <c r="H36" i="3"/>
  <c r="I36" i="3"/>
  <c r="J36" i="3"/>
  <c r="K36" i="3"/>
  <c r="L36" i="3"/>
  <c r="C38" i="3"/>
  <c r="D38" i="3"/>
  <c r="E38" i="3"/>
  <c r="F38" i="3"/>
  <c r="G38" i="3"/>
  <c r="H38" i="3"/>
  <c r="I38" i="3"/>
  <c r="J38" i="3"/>
  <c r="K38" i="3"/>
  <c r="L38" i="3"/>
  <c r="C39" i="3"/>
  <c r="D39" i="3"/>
  <c r="E39" i="3"/>
  <c r="F39" i="3"/>
  <c r="G39" i="3"/>
  <c r="H39" i="3"/>
  <c r="I39" i="3"/>
  <c r="J39" i="3"/>
  <c r="K39" i="3"/>
  <c r="L39" i="3"/>
  <c r="C40" i="3"/>
  <c r="D40" i="3"/>
  <c r="E40" i="3"/>
  <c r="F40" i="3"/>
  <c r="G40" i="3"/>
  <c r="H40" i="3"/>
  <c r="I40" i="3"/>
  <c r="J40" i="3"/>
  <c r="K40" i="3"/>
  <c r="L40" i="3"/>
  <c r="D41" i="3"/>
  <c r="E41" i="3"/>
  <c r="G41" i="3"/>
  <c r="H41" i="3"/>
  <c r="I41" i="3"/>
  <c r="J41" i="3"/>
  <c r="K41" i="3"/>
  <c r="L41" i="3"/>
  <c r="K42" i="3"/>
  <c r="L42" i="3"/>
  <c r="F43" i="3"/>
  <c r="G43" i="3"/>
  <c r="H43" i="3"/>
  <c r="I43" i="3"/>
  <c r="J43" i="3"/>
  <c r="K43" i="3"/>
  <c r="L43" i="3"/>
  <c r="I44" i="3"/>
  <c r="J44" i="3"/>
  <c r="K44" i="3"/>
  <c r="L44" i="3"/>
  <c r="C45" i="3"/>
  <c r="D45" i="3"/>
  <c r="E45" i="3"/>
  <c r="F45" i="3"/>
  <c r="G45" i="3"/>
  <c r="H45" i="3"/>
  <c r="I45" i="3"/>
  <c r="J45" i="3"/>
  <c r="K45" i="3"/>
  <c r="L45" i="3"/>
  <c r="E47" i="3"/>
  <c r="F47" i="3"/>
  <c r="G47" i="3"/>
  <c r="H47" i="3"/>
  <c r="I47" i="3"/>
  <c r="J47" i="3"/>
  <c r="K47" i="3"/>
  <c r="L47" i="3"/>
  <c r="C48" i="3"/>
  <c r="D48" i="3"/>
  <c r="E48" i="3"/>
  <c r="F48" i="3"/>
  <c r="G48" i="3"/>
  <c r="H48" i="3"/>
  <c r="J48" i="3"/>
  <c r="K48" i="3"/>
  <c r="L48" i="3"/>
  <c r="C49" i="3"/>
  <c r="D49" i="3"/>
  <c r="E49" i="3"/>
  <c r="F49" i="3"/>
  <c r="G49" i="3"/>
  <c r="H49" i="3"/>
  <c r="I49" i="3"/>
  <c r="J49" i="3"/>
  <c r="K49" i="3"/>
  <c r="L49" i="3"/>
  <c r="C50" i="3"/>
  <c r="D50" i="3"/>
  <c r="E50" i="3"/>
  <c r="F50" i="3"/>
  <c r="G50" i="3"/>
  <c r="H50" i="3"/>
  <c r="I50" i="3"/>
  <c r="J50" i="3"/>
  <c r="K50" i="3"/>
  <c r="L50" i="3"/>
  <c r="C51" i="3"/>
  <c r="D51" i="3"/>
  <c r="E51" i="3"/>
  <c r="F51" i="3"/>
  <c r="G51" i="3"/>
  <c r="H51" i="3"/>
  <c r="I51" i="3"/>
  <c r="J51" i="3"/>
  <c r="K51" i="3"/>
  <c r="L51" i="3"/>
  <c r="C52" i="3"/>
  <c r="D52" i="3"/>
  <c r="E52" i="3"/>
  <c r="F52" i="3"/>
  <c r="G52" i="3"/>
  <c r="H52" i="3"/>
  <c r="I52" i="3"/>
  <c r="J52" i="3"/>
  <c r="K52" i="3"/>
  <c r="L52" i="3"/>
  <c r="C53" i="3"/>
  <c r="D53" i="3"/>
  <c r="E53" i="3"/>
  <c r="F53" i="3"/>
  <c r="G53" i="3"/>
  <c r="H53" i="3"/>
  <c r="I53" i="3"/>
  <c r="J53" i="3"/>
  <c r="K53" i="3"/>
  <c r="L53" i="3"/>
  <c r="C54" i="3"/>
  <c r="D54" i="3"/>
  <c r="E54" i="3"/>
  <c r="F54" i="3"/>
  <c r="G54" i="3"/>
  <c r="H54" i="3"/>
  <c r="I54" i="3"/>
  <c r="J54" i="3"/>
  <c r="K54" i="3"/>
  <c r="L54" i="3"/>
  <c r="C56" i="3"/>
  <c r="D56" i="3"/>
  <c r="E56" i="3"/>
  <c r="F56" i="3"/>
  <c r="G56" i="3"/>
  <c r="H56" i="3"/>
  <c r="I56" i="3"/>
  <c r="J56" i="3"/>
  <c r="K56" i="3"/>
  <c r="L56" i="3"/>
  <c r="C57" i="3"/>
  <c r="D57" i="3"/>
  <c r="E57" i="3"/>
  <c r="F57" i="3"/>
  <c r="G57" i="3"/>
  <c r="H57" i="3"/>
  <c r="I57" i="3"/>
  <c r="J57" i="3"/>
  <c r="K57" i="3"/>
  <c r="L57" i="3"/>
  <c r="C58" i="3"/>
  <c r="D58" i="3"/>
  <c r="E58" i="3"/>
  <c r="F58" i="3"/>
  <c r="G58" i="3"/>
  <c r="H58" i="3"/>
  <c r="I58" i="3"/>
  <c r="J58" i="3"/>
  <c r="K58" i="3"/>
  <c r="L58" i="3"/>
  <c r="C59" i="3"/>
  <c r="D59" i="3"/>
  <c r="E59" i="3"/>
  <c r="F59" i="3"/>
  <c r="G59" i="3"/>
  <c r="H59" i="3"/>
  <c r="I59" i="3"/>
  <c r="J59" i="3"/>
  <c r="K59" i="3"/>
  <c r="L59" i="3"/>
  <c r="C60" i="3"/>
  <c r="D60" i="3"/>
  <c r="E60" i="3"/>
  <c r="F60" i="3"/>
  <c r="G60" i="3"/>
  <c r="H60" i="3"/>
  <c r="I60" i="3"/>
  <c r="J60" i="3"/>
  <c r="K60" i="3"/>
  <c r="L60" i="3"/>
  <c r="E62" i="3"/>
  <c r="F62" i="3"/>
  <c r="G62" i="3"/>
  <c r="H62" i="3"/>
  <c r="I62" i="3"/>
  <c r="J62" i="3"/>
  <c r="K62" i="3"/>
  <c r="L62" i="3"/>
  <c r="C63" i="3"/>
  <c r="D63" i="3"/>
  <c r="E63" i="3"/>
  <c r="F63" i="3"/>
  <c r="G63" i="3"/>
  <c r="H63" i="3"/>
  <c r="I63" i="3"/>
  <c r="J63" i="3"/>
  <c r="K63" i="3"/>
  <c r="L63" i="3"/>
  <c r="E64" i="3"/>
  <c r="F64" i="3"/>
  <c r="G64" i="3"/>
  <c r="L64" i="3"/>
  <c r="G65" i="3"/>
  <c r="J65" i="3"/>
  <c r="K65" i="3"/>
  <c r="L65" i="3"/>
  <c r="C66" i="3"/>
  <c r="D66" i="3"/>
  <c r="E66" i="3"/>
  <c r="F66" i="3"/>
  <c r="G66" i="3"/>
  <c r="H66" i="3"/>
  <c r="I66" i="3"/>
  <c r="J66" i="3"/>
  <c r="K66" i="3"/>
  <c r="L66" i="3"/>
  <c r="C67" i="3"/>
  <c r="D67" i="3"/>
  <c r="E67" i="3"/>
  <c r="F67" i="3"/>
  <c r="G67" i="3"/>
  <c r="H67" i="3"/>
  <c r="I67" i="3"/>
  <c r="J67" i="3"/>
  <c r="K67" i="3"/>
  <c r="L67" i="3"/>
  <c r="E68" i="3"/>
  <c r="F68" i="3"/>
  <c r="G68" i="3"/>
  <c r="H68" i="3"/>
  <c r="I68" i="3"/>
  <c r="J68" i="3"/>
  <c r="K68" i="3"/>
  <c r="L68" i="3"/>
  <c r="C69" i="3"/>
  <c r="D69" i="3"/>
  <c r="E69" i="3"/>
  <c r="F69" i="3"/>
  <c r="G69" i="3"/>
  <c r="H69" i="3"/>
  <c r="I69" i="3"/>
  <c r="J69" i="3"/>
  <c r="K69" i="3"/>
  <c r="L69" i="3"/>
  <c r="E70" i="3"/>
  <c r="F70" i="3"/>
  <c r="G70" i="3"/>
  <c r="H70" i="3"/>
  <c r="J70" i="3"/>
  <c r="K70" i="3"/>
  <c r="L70" i="3"/>
  <c r="C72" i="3"/>
  <c r="D72" i="3"/>
  <c r="E72" i="3"/>
  <c r="F72" i="3"/>
  <c r="G72" i="3"/>
  <c r="H72" i="3"/>
  <c r="I72" i="3"/>
  <c r="J72" i="3"/>
  <c r="K72" i="3"/>
  <c r="L72" i="3"/>
  <c r="C73" i="3"/>
  <c r="D73" i="3"/>
  <c r="E73" i="3"/>
  <c r="F73" i="3"/>
  <c r="G73" i="3"/>
  <c r="H73" i="3"/>
  <c r="I73" i="3"/>
  <c r="J73" i="3"/>
  <c r="K73" i="3"/>
  <c r="L73" i="3"/>
  <c r="C74" i="3"/>
  <c r="D74" i="3"/>
  <c r="E74" i="3"/>
  <c r="F74" i="3"/>
  <c r="G74" i="3"/>
  <c r="H74" i="3"/>
  <c r="J74" i="3"/>
  <c r="K74" i="3"/>
  <c r="L74" i="3"/>
  <c r="G75" i="3"/>
  <c r="H75" i="3"/>
  <c r="J75" i="3"/>
  <c r="K75" i="3"/>
  <c r="L75" i="3"/>
  <c r="C77" i="3"/>
  <c r="D77" i="3"/>
  <c r="E77" i="3"/>
  <c r="F77" i="3"/>
  <c r="G77" i="3"/>
  <c r="H77" i="3"/>
  <c r="J77" i="3"/>
  <c r="K77" i="3"/>
  <c r="L77" i="3"/>
  <c r="C78" i="3"/>
  <c r="D78" i="3"/>
  <c r="E78" i="3"/>
  <c r="F78" i="3"/>
  <c r="G78" i="3"/>
  <c r="H78" i="3"/>
  <c r="J78" i="3"/>
  <c r="K78" i="3"/>
  <c r="L78" i="3"/>
  <c r="C79" i="3"/>
  <c r="D79" i="3"/>
  <c r="E79" i="3"/>
  <c r="F79" i="3"/>
  <c r="G79" i="3"/>
  <c r="H79" i="3"/>
  <c r="K79" i="3"/>
  <c r="L79" i="3"/>
  <c r="G80" i="3"/>
  <c r="H80" i="3"/>
  <c r="K80" i="3"/>
  <c r="L80" i="3"/>
  <c r="G81" i="3"/>
  <c r="H81" i="3"/>
  <c r="C82" i="3"/>
  <c r="D82" i="3"/>
  <c r="E82" i="3"/>
  <c r="F82" i="3"/>
  <c r="G82" i="3"/>
  <c r="H82" i="3"/>
  <c r="J82" i="3"/>
  <c r="K82" i="3"/>
  <c r="L82" i="3"/>
  <c r="G83" i="3"/>
  <c r="H84" i="3"/>
  <c r="H85" i="3"/>
  <c r="J85" i="3"/>
  <c r="K85" i="3"/>
  <c r="L85" i="3"/>
  <c r="C86" i="3"/>
  <c r="D86" i="3"/>
  <c r="E86" i="3"/>
  <c r="F86" i="3"/>
  <c r="G86" i="3"/>
  <c r="H86" i="3"/>
  <c r="J86" i="3"/>
  <c r="K86" i="3"/>
  <c r="L86" i="3"/>
  <c r="C87" i="3"/>
  <c r="D87" i="3"/>
  <c r="E87" i="3"/>
  <c r="F87" i="3"/>
  <c r="G87" i="3"/>
  <c r="H87" i="3"/>
  <c r="J87" i="3"/>
  <c r="K87" i="3"/>
  <c r="L87" i="3"/>
  <c r="C88" i="3"/>
  <c r="D88" i="3"/>
  <c r="E88" i="3"/>
  <c r="F88" i="3"/>
  <c r="G88" i="3"/>
  <c r="H88" i="3"/>
  <c r="J88" i="3"/>
  <c r="K88" i="3"/>
  <c r="L88" i="3"/>
  <c r="G89" i="3"/>
  <c r="H89" i="3"/>
  <c r="G90" i="3"/>
  <c r="H90" i="3"/>
  <c r="J90" i="3"/>
  <c r="K90" i="3"/>
  <c r="L90" i="3"/>
  <c r="C91" i="3"/>
  <c r="D91" i="3"/>
  <c r="E91" i="3"/>
  <c r="F91" i="3"/>
  <c r="G91" i="3"/>
  <c r="H91" i="3"/>
  <c r="J91" i="3"/>
  <c r="K91" i="3"/>
  <c r="L91" i="3"/>
  <c r="G92" i="3"/>
  <c r="H92" i="3"/>
  <c r="C93" i="3"/>
  <c r="D93" i="3"/>
  <c r="E93" i="3"/>
  <c r="F93" i="3"/>
  <c r="G93" i="3"/>
  <c r="H93" i="3"/>
  <c r="I93" i="3"/>
  <c r="K93" i="3"/>
  <c r="L93" i="3"/>
  <c r="C94" i="3"/>
  <c r="D94" i="3"/>
  <c r="E94" i="3"/>
  <c r="F94" i="3"/>
  <c r="G94" i="3"/>
  <c r="H94" i="3"/>
  <c r="I94" i="3"/>
  <c r="J94" i="3"/>
  <c r="K94" i="3"/>
  <c r="L94" i="3"/>
  <c r="J95" i="3"/>
  <c r="K95" i="3"/>
  <c r="L95" i="3"/>
  <c r="C96" i="3"/>
  <c r="D96" i="3"/>
  <c r="E96" i="3"/>
  <c r="F96" i="3"/>
  <c r="G96" i="3"/>
  <c r="H96" i="3"/>
  <c r="I96" i="3"/>
  <c r="J96" i="3"/>
  <c r="K96" i="3"/>
  <c r="L96" i="3"/>
  <c r="C97" i="3"/>
  <c r="D97" i="3"/>
  <c r="E97" i="3"/>
  <c r="F97" i="3"/>
  <c r="G97" i="3"/>
  <c r="H97" i="3"/>
  <c r="I97" i="3"/>
  <c r="J97" i="3"/>
  <c r="K97" i="3"/>
  <c r="L97" i="3"/>
  <c r="C98" i="3"/>
  <c r="D98" i="3"/>
  <c r="E98" i="3"/>
  <c r="F98" i="3"/>
  <c r="G98" i="3"/>
  <c r="H98" i="3"/>
  <c r="I98" i="3"/>
  <c r="J98" i="3"/>
  <c r="K98" i="3"/>
  <c r="L98" i="3"/>
  <c r="C99" i="3"/>
  <c r="D99" i="3"/>
  <c r="E99" i="3"/>
  <c r="F99" i="3"/>
  <c r="G99" i="3"/>
  <c r="H99" i="3"/>
  <c r="I99" i="3"/>
  <c r="J99" i="3"/>
  <c r="K99" i="3"/>
  <c r="L99" i="3"/>
  <c r="C100" i="3"/>
  <c r="D100" i="3"/>
  <c r="E100" i="3"/>
  <c r="F100" i="3"/>
  <c r="G100" i="3"/>
  <c r="H100" i="3"/>
  <c r="I100" i="3"/>
  <c r="J100" i="3"/>
  <c r="K100" i="3"/>
  <c r="L100" i="3"/>
  <c r="H101" i="3"/>
  <c r="I101" i="3"/>
  <c r="J101" i="3"/>
  <c r="K101" i="3"/>
  <c r="G102" i="3"/>
  <c r="H102" i="3"/>
  <c r="I102" i="3"/>
  <c r="J102" i="3"/>
  <c r="K102" i="3"/>
  <c r="L102" i="3"/>
  <c r="K103" i="3"/>
  <c r="L103" i="3"/>
  <c r="E106" i="3"/>
  <c r="F106" i="3"/>
  <c r="G106" i="3"/>
  <c r="H106" i="3"/>
  <c r="I106" i="3"/>
  <c r="J106" i="3"/>
  <c r="K106" i="3"/>
  <c r="L106" i="3"/>
  <c r="C107" i="3"/>
  <c r="D107" i="3"/>
  <c r="E107" i="3"/>
  <c r="F107" i="3"/>
  <c r="G107" i="3"/>
  <c r="H107" i="3"/>
  <c r="I107" i="3"/>
  <c r="J107" i="3"/>
  <c r="K107" i="3"/>
  <c r="I108" i="3"/>
  <c r="J108" i="3"/>
  <c r="K108" i="3"/>
  <c r="L108" i="3"/>
  <c r="J109" i="3"/>
  <c r="K109" i="3"/>
  <c r="L109" i="3"/>
  <c r="C111" i="3"/>
  <c r="D111" i="3"/>
  <c r="E111" i="3"/>
  <c r="F111" i="3"/>
  <c r="G111" i="3"/>
  <c r="H111" i="3"/>
  <c r="I111" i="3"/>
  <c r="J111" i="3"/>
  <c r="K111" i="3"/>
  <c r="L111" i="3"/>
  <c r="D112" i="3"/>
  <c r="H112" i="3"/>
  <c r="I112" i="3"/>
  <c r="J112" i="3"/>
  <c r="K112" i="3"/>
  <c r="L112" i="3"/>
  <c r="C113" i="3"/>
  <c r="D113" i="3"/>
  <c r="E113" i="3"/>
  <c r="F113" i="3"/>
  <c r="G113" i="3"/>
  <c r="H113" i="3"/>
  <c r="I113" i="3"/>
  <c r="J113" i="3"/>
  <c r="K113" i="3"/>
  <c r="L113" i="3"/>
  <c r="J114" i="3"/>
  <c r="K114" i="3"/>
  <c r="L114" i="3"/>
  <c r="J115" i="3"/>
  <c r="K115" i="3"/>
  <c r="L115" i="3"/>
  <c r="F116" i="3"/>
  <c r="G116" i="3"/>
  <c r="H116" i="3"/>
  <c r="I116" i="3"/>
  <c r="J116" i="3"/>
  <c r="K116" i="3"/>
  <c r="C117" i="3"/>
  <c r="D117" i="3"/>
  <c r="E117" i="3"/>
  <c r="F117" i="3"/>
  <c r="G117" i="3"/>
  <c r="H117" i="3"/>
  <c r="I117" i="3"/>
  <c r="J117" i="3"/>
  <c r="L117" i="3"/>
  <c r="C118" i="3"/>
  <c r="D118" i="3"/>
  <c r="G118" i="3"/>
  <c r="H118" i="3"/>
  <c r="I118" i="3"/>
  <c r="J118" i="3"/>
  <c r="K118" i="3"/>
  <c r="L118" i="3"/>
  <c r="J119" i="3"/>
  <c r="K119" i="3"/>
  <c r="L119" i="3"/>
  <c r="G124" i="3"/>
  <c r="H124" i="3"/>
  <c r="I124" i="3"/>
  <c r="J124" i="3"/>
  <c r="K124" i="3"/>
  <c r="L124" i="3"/>
  <c r="G125" i="3"/>
  <c r="H125" i="3"/>
  <c r="I125" i="3"/>
  <c r="K125" i="3"/>
  <c r="L125" i="3"/>
  <c r="C127" i="3"/>
  <c r="D127" i="3"/>
  <c r="E127" i="3"/>
  <c r="F127" i="3"/>
  <c r="G127" i="3"/>
  <c r="H127" i="3"/>
  <c r="I127" i="3"/>
  <c r="J127" i="3"/>
  <c r="C128" i="3"/>
  <c r="D128" i="3"/>
  <c r="E128" i="3"/>
  <c r="F128" i="3"/>
  <c r="G128" i="3"/>
  <c r="H128" i="3"/>
  <c r="I128" i="3"/>
  <c r="J128" i="3"/>
  <c r="K128" i="3"/>
  <c r="L128" i="3"/>
  <c r="J130" i="3"/>
  <c r="K130" i="3"/>
  <c r="L130" i="3"/>
  <c r="J131" i="3"/>
  <c r="K131" i="3"/>
  <c r="L131" i="3"/>
  <c r="G132" i="3"/>
  <c r="H132" i="3"/>
  <c r="I132" i="3"/>
  <c r="J132" i="3"/>
  <c r="K132" i="3"/>
  <c r="L132" i="3"/>
  <c r="C133" i="3"/>
  <c r="D133" i="3"/>
  <c r="E133" i="3"/>
  <c r="F133" i="3"/>
  <c r="G133" i="3"/>
  <c r="H133" i="3"/>
  <c r="I133" i="3"/>
  <c r="J134" i="3"/>
  <c r="K134" i="3"/>
  <c r="L134" i="3"/>
  <c r="C135" i="3"/>
  <c r="D135" i="3"/>
  <c r="E135" i="3"/>
  <c r="F135" i="3"/>
  <c r="G135" i="3"/>
  <c r="H135" i="3"/>
  <c r="I135" i="3"/>
  <c r="J135" i="3"/>
  <c r="K135" i="3"/>
  <c r="L135" i="3"/>
  <c r="J136" i="3"/>
  <c r="K136" i="3"/>
  <c r="L136" i="3"/>
  <c r="I138" i="3"/>
  <c r="J138" i="3"/>
  <c r="K138" i="3"/>
  <c r="L138" i="3"/>
  <c r="C139" i="3"/>
  <c r="G139" i="3"/>
  <c r="H139" i="3"/>
  <c r="I139" i="3"/>
  <c r="K139" i="3"/>
  <c r="L139" i="3"/>
  <c r="G140" i="3"/>
  <c r="H140" i="3"/>
  <c r="I140" i="3"/>
  <c r="J140" i="3"/>
  <c r="K140" i="3"/>
  <c r="L140" i="3"/>
  <c r="C141" i="3"/>
  <c r="D141" i="3"/>
  <c r="E141" i="3"/>
  <c r="F141" i="3"/>
  <c r="G141" i="3"/>
  <c r="H141" i="3"/>
  <c r="I141" i="3"/>
  <c r="J141" i="3"/>
  <c r="K141" i="3"/>
  <c r="L141" i="3"/>
  <c r="J143" i="3"/>
  <c r="C144" i="3"/>
  <c r="D144" i="3"/>
  <c r="E144" i="3"/>
  <c r="F144" i="3"/>
  <c r="G144" i="3"/>
  <c r="H144" i="3"/>
  <c r="I144" i="3"/>
  <c r="J144" i="3"/>
  <c r="K144" i="3"/>
  <c r="L144" i="3"/>
  <c r="G145" i="3"/>
  <c r="H145" i="3"/>
  <c r="I145" i="3"/>
  <c r="J145" i="3"/>
  <c r="K145" i="3"/>
  <c r="L145" i="3"/>
  <c r="C146" i="3"/>
  <c r="D146" i="3"/>
  <c r="E146" i="3"/>
  <c r="F146" i="3"/>
  <c r="G146" i="3"/>
  <c r="H146" i="3"/>
  <c r="I146" i="3"/>
  <c r="J146" i="3"/>
  <c r="K146" i="3"/>
  <c r="L146" i="3"/>
  <c r="G147" i="3"/>
  <c r="H147" i="3"/>
  <c r="I147" i="3"/>
  <c r="J147" i="3"/>
  <c r="K147" i="3"/>
  <c r="L147" i="3"/>
  <c r="C148" i="3"/>
  <c r="D148" i="3"/>
  <c r="E148" i="3"/>
  <c r="F148" i="3"/>
  <c r="G148" i="3"/>
  <c r="H148" i="3"/>
  <c r="I148" i="3"/>
  <c r="J148" i="3"/>
  <c r="K148" i="3"/>
  <c r="L148" i="3"/>
  <c r="C149" i="3"/>
  <c r="D149" i="3"/>
  <c r="E149" i="3"/>
  <c r="F149" i="3"/>
  <c r="G149" i="3"/>
  <c r="H149" i="3"/>
  <c r="I149" i="3"/>
  <c r="J149" i="3"/>
  <c r="K149" i="3"/>
  <c r="L149" i="3"/>
  <c r="I150" i="3"/>
  <c r="K150" i="3"/>
  <c r="L150" i="3"/>
  <c r="G151" i="3"/>
  <c r="H151" i="3"/>
  <c r="I151" i="3"/>
  <c r="J151" i="3"/>
  <c r="K151" i="3"/>
  <c r="L151" i="3"/>
  <c r="C152" i="3"/>
  <c r="D152" i="3"/>
  <c r="E152" i="3"/>
  <c r="G152" i="3"/>
  <c r="I152" i="3"/>
  <c r="J152" i="3"/>
  <c r="K152" i="3"/>
  <c r="L152" i="3"/>
  <c r="J153" i="3"/>
  <c r="K153" i="3"/>
  <c r="L153" i="3"/>
  <c r="C154" i="3"/>
  <c r="E154" i="3"/>
  <c r="F154" i="3"/>
  <c r="G154" i="3"/>
  <c r="H154" i="3"/>
  <c r="I154" i="3"/>
  <c r="J154" i="3"/>
  <c r="K154" i="3"/>
  <c r="L154" i="3"/>
  <c r="C155" i="3"/>
  <c r="D155" i="3"/>
  <c r="E155" i="3"/>
  <c r="F155" i="3"/>
  <c r="G155" i="3"/>
  <c r="H155" i="3"/>
  <c r="I155" i="3"/>
  <c r="J155" i="3"/>
  <c r="K155" i="3"/>
  <c r="L155" i="3"/>
  <c r="H156" i="3"/>
  <c r="I156" i="3"/>
  <c r="J156" i="3"/>
  <c r="K156" i="3"/>
  <c r="L156" i="3"/>
  <c r="C158" i="3"/>
  <c r="D158" i="3"/>
  <c r="E158" i="3"/>
  <c r="F158" i="3"/>
  <c r="G158" i="3"/>
  <c r="H158" i="3"/>
  <c r="I158" i="3"/>
  <c r="J158" i="3"/>
  <c r="K158" i="3"/>
  <c r="L158" i="3"/>
  <c r="C159" i="3"/>
  <c r="D159" i="3"/>
  <c r="E159" i="3"/>
  <c r="F159" i="3"/>
  <c r="G159" i="3"/>
  <c r="H159" i="3"/>
  <c r="I159" i="3"/>
  <c r="J159" i="3"/>
  <c r="K159" i="3"/>
  <c r="L159" i="3"/>
  <c r="C160" i="3"/>
  <c r="D160" i="3"/>
  <c r="E160" i="3"/>
  <c r="F160" i="3"/>
  <c r="G160" i="3"/>
  <c r="H160" i="3"/>
  <c r="I160" i="3"/>
  <c r="J160" i="3"/>
  <c r="K160" i="3"/>
  <c r="L160" i="3"/>
  <c r="C161" i="3"/>
  <c r="D161" i="3"/>
  <c r="E161" i="3"/>
  <c r="F161" i="3"/>
  <c r="G161" i="3"/>
  <c r="H161" i="3"/>
  <c r="I161" i="3"/>
  <c r="J161" i="3"/>
  <c r="K161" i="3"/>
  <c r="L161" i="3"/>
  <c r="C162" i="3"/>
  <c r="D162" i="3"/>
  <c r="E162" i="3"/>
  <c r="F162" i="3"/>
  <c r="G162" i="3"/>
  <c r="H162" i="3"/>
  <c r="I162" i="3"/>
  <c r="J162" i="3"/>
  <c r="K162" i="3"/>
  <c r="L162" i="3"/>
  <c r="C163" i="3"/>
  <c r="D163" i="3"/>
  <c r="E163" i="3"/>
  <c r="F163" i="3"/>
  <c r="G163" i="3"/>
  <c r="H163" i="3"/>
  <c r="I163" i="3"/>
  <c r="J163" i="3"/>
  <c r="K163" i="3"/>
  <c r="L163" i="3"/>
  <c r="C164" i="3"/>
  <c r="D164" i="3"/>
  <c r="E164" i="3"/>
  <c r="F164" i="3"/>
  <c r="G164" i="3"/>
  <c r="H164" i="3"/>
  <c r="I164" i="3"/>
  <c r="J164" i="3"/>
  <c r="K164" i="3"/>
  <c r="L164" i="3"/>
  <c r="C165" i="3"/>
  <c r="D165" i="3"/>
  <c r="E165" i="3"/>
  <c r="F165" i="3"/>
  <c r="G165" i="3"/>
  <c r="H165" i="3"/>
  <c r="I165" i="3"/>
  <c r="J165" i="3"/>
  <c r="K165" i="3"/>
  <c r="L165" i="3"/>
  <c r="C166" i="3"/>
  <c r="D166" i="3"/>
  <c r="E166" i="3"/>
  <c r="F166" i="3"/>
  <c r="G166" i="3"/>
  <c r="H166" i="3"/>
  <c r="I166" i="3"/>
  <c r="J166" i="3"/>
  <c r="K166" i="3"/>
  <c r="L166" i="3"/>
  <c r="C167" i="3"/>
  <c r="D167" i="3"/>
  <c r="E167" i="3"/>
  <c r="F167" i="3"/>
  <c r="G167" i="3"/>
  <c r="H167" i="3"/>
  <c r="I167" i="3"/>
  <c r="J167" i="3"/>
  <c r="K167" i="3"/>
  <c r="L167" i="3"/>
  <c r="C168" i="3"/>
  <c r="D168" i="3"/>
  <c r="E168" i="3"/>
  <c r="F168" i="3"/>
  <c r="G168" i="3"/>
  <c r="H168" i="3"/>
  <c r="I168" i="3"/>
  <c r="J168" i="3"/>
  <c r="K168" i="3"/>
  <c r="L168" i="3"/>
  <c r="G169" i="3"/>
  <c r="H169" i="3"/>
  <c r="K169" i="3"/>
  <c r="C170" i="3"/>
  <c r="D170" i="3"/>
  <c r="E170" i="3"/>
  <c r="F170" i="3"/>
  <c r="G170" i="3"/>
  <c r="H170" i="3"/>
  <c r="I170" i="3"/>
  <c r="J170" i="3"/>
  <c r="K170" i="3"/>
  <c r="L170" i="3"/>
  <c r="G171" i="3"/>
  <c r="H171" i="3"/>
  <c r="I171" i="3"/>
  <c r="J171" i="3"/>
  <c r="K171" i="3"/>
  <c r="L171" i="3"/>
  <c r="C172" i="3"/>
  <c r="D172" i="3"/>
  <c r="E172" i="3"/>
  <c r="F172" i="3"/>
  <c r="G172" i="3"/>
  <c r="H172" i="3"/>
  <c r="I172" i="3"/>
  <c r="J172" i="3"/>
  <c r="K172" i="3"/>
  <c r="L172" i="3"/>
  <c r="C173" i="3"/>
  <c r="D173" i="3"/>
  <c r="E173" i="3"/>
  <c r="F173" i="3"/>
  <c r="G173" i="3"/>
  <c r="H173" i="3"/>
  <c r="I173" i="3"/>
  <c r="J173" i="3"/>
  <c r="K173" i="3"/>
  <c r="L173" i="3"/>
  <c r="C175" i="3"/>
  <c r="D175" i="3"/>
  <c r="E175" i="3"/>
  <c r="F175" i="3"/>
  <c r="G175" i="3"/>
  <c r="H175" i="3"/>
  <c r="I175" i="3"/>
  <c r="J175" i="3"/>
  <c r="K175" i="3"/>
  <c r="L175" i="3"/>
  <c r="G176" i="3"/>
  <c r="H176" i="3"/>
  <c r="I176" i="3"/>
  <c r="J176" i="3"/>
  <c r="K176" i="3"/>
  <c r="L176" i="3"/>
  <c r="D177" i="3"/>
  <c r="E177" i="3"/>
  <c r="F177" i="3"/>
  <c r="G177" i="3"/>
  <c r="H177" i="3"/>
  <c r="I177" i="3"/>
  <c r="J177" i="3"/>
  <c r="K177" i="3"/>
  <c r="L177" i="3"/>
  <c r="C178" i="3"/>
  <c r="D178" i="3"/>
  <c r="E178" i="3"/>
  <c r="F178" i="3"/>
  <c r="G178" i="3"/>
  <c r="H178" i="3"/>
  <c r="I178" i="3"/>
  <c r="J178" i="3"/>
  <c r="K178" i="3"/>
  <c r="L178" i="3"/>
  <c r="D179" i="3"/>
  <c r="E179" i="3"/>
  <c r="F179" i="3"/>
  <c r="G179" i="3"/>
  <c r="H179" i="3"/>
  <c r="I179" i="3"/>
  <c r="J179" i="3"/>
  <c r="K179" i="3"/>
  <c r="L179" i="3"/>
  <c r="C180" i="3"/>
  <c r="D180" i="3"/>
  <c r="E180" i="3"/>
  <c r="G180" i="3"/>
  <c r="H180" i="3"/>
  <c r="I180" i="3"/>
  <c r="J180" i="3"/>
  <c r="K180" i="3"/>
  <c r="L180" i="3"/>
  <c r="G181" i="3"/>
  <c r="H181" i="3"/>
  <c r="I181" i="3"/>
  <c r="J181" i="3"/>
  <c r="K181" i="3"/>
  <c r="L181" i="3"/>
  <c r="D182" i="3"/>
  <c r="E182" i="3"/>
  <c r="F182" i="3"/>
  <c r="G182" i="3"/>
  <c r="H182" i="3"/>
  <c r="I182" i="3"/>
  <c r="J182" i="3"/>
  <c r="K182" i="3"/>
  <c r="L182" i="3"/>
  <c r="K183" i="3"/>
  <c r="L183" i="3"/>
  <c r="C184" i="3"/>
  <c r="D184" i="3"/>
  <c r="E184" i="3"/>
  <c r="C185" i="3"/>
  <c r="D185" i="3"/>
  <c r="E185" i="3"/>
  <c r="F185" i="3"/>
  <c r="G185" i="3"/>
  <c r="H185" i="3"/>
  <c r="I185" i="3"/>
  <c r="J185" i="3"/>
  <c r="K185" i="3"/>
  <c r="L185" i="3"/>
  <c r="I188" i="3"/>
  <c r="J188" i="3"/>
  <c r="K188" i="3"/>
  <c r="L188" i="3"/>
  <c r="C189" i="3"/>
  <c r="D189" i="3"/>
  <c r="E189" i="3"/>
  <c r="F189" i="3"/>
  <c r="G189" i="3"/>
  <c r="H189" i="3"/>
  <c r="I189" i="3"/>
  <c r="J189" i="3"/>
  <c r="K189" i="3"/>
  <c r="L189" i="3"/>
  <c r="C190" i="3"/>
  <c r="D190" i="3"/>
  <c r="E190" i="3"/>
  <c r="F190" i="3"/>
  <c r="G190" i="3"/>
  <c r="H190" i="3"/>
  <c r="I190" i="3"/>
  <c r="J190" i="3"/>
  <c r="K190" i="3"/>
  <c r="L190" i="3"/>
  <c r="C191" i="3"/>
  <c r="D191" i="3"/>
  <c r="E191" i="3"/>
  <c r="G191" i="3"/>
  <c r="H191" i="3"/>
  <c r="I191" i="3"/>
  <c r="J191" i="3"/>
  <c r="K191" i="3"/>
  <c r="L191" i="3"/>
  <c r="C193" i="3"/>
  <c r="D193" i="3"/>
  <c r="E193" i="3"/>
  <c r="F193" i="3"/>
  <c r="G193" i="3"/>
  <c r="H193" i="3"/>
  <c r="I193" i="3"/>
  <c r="J193" i="3"/>
  <c r="K193" i="3"/>
  <c r="L193" i="3"/>
  <c r="G194" i="3"/>
  <c r="H194" i="3"/>
  <c r="I194" i="3"/>
  <c r="J194" i="3"/>
  <c r="K194" i="3"/>
  <c r="L194" i="3"/>
  <c r="J195" i="3"/>
  <c r="K195" i="3"/>
  <c r="C196" i="3"/>
  <c r="D196" i="3"/>
  <c r="E196" i="3"/>
  <c r="F196" i="3"/>
  <c r="G196" i="3"/>
  <c r="H196" i="3"/>
  <c r="I196" i="3"/>
  <c r="J196" i="3"/>
  <c r="K196" i="3"/>
  <c r="L196" i="3"/>
  <c r="C197" i="3"/>
  <c r="D197" i="3"/>
  <c r="E197" i="3"/>
  <c r="F197" i="3"/>
  <c r="G197" i="3"/>
  <c r="H197" i="3"/>
  <c r="I197" i="3"/>
  <c r="J197" i="3"/>
  <c r="K197" i="3"/>
  <c r="L197" i="3"/>
  <c r="C198" i="3"/>
  <c r="D198" i="3"/>
  <c r="E198" i="3"/>
  <c r="F198" i="3"/>
  <c r="G198" i="3"/>
  <c r="I198" i="3"/>
  <c r="J198" i="3"/>
  <c r="K198" i="3"/>
  <c r="L198" i="3"/>
  <c r="C199" i="3"/>
  <c r="D199" i="3"/>
  <c r="E199" i="3"/>
  <c r="F199" i="3"/>
  <c r="G199" i="3"/>
  <c r="H199" i="3"/>
  <c r="I199" i="3"/>
  <c r="J199" i="3"/>
  <c r="K199" i="3"/>
  <c r="L199" i="3"/>
  <c r="C200" i="3"/>
  <c r="D200" i="3"/>
  <c r="E200" i="3"/>
  <c r="F200" i="3"/>
  <c r="G200" i="3"/>
  <c r="H200" i="3"/>
  <c r="I200" i="3"/>
  <c r="J200" i="3"/>
  <c r="L200" i="3"/>
  <c r="G201" i="3"/>
  <c r="H201" i="3"/>
  <c r="I201" i="3"/>
  <c r="J201" i="3"/>
  <c r="K201" i="3"/>
  <c r="L201" i="3"/>
  <c r="G202" i="3"/>
  <c r="H202" i="3"/>
  <c r="I202" i="3"/>
  <c r="J202" i="3"/>
  <c r="K202" i="3"/>
  <c r="L202" i="3"/>
  <c r="C204" i="3"/>
  <c r="D204" i="3"/>
  <c r="E204" i="3"/>
  <c r="F204" i="3"/>
  <c r="G204" i="3"/>
  <c r="H204" i="3"/>
  <c r="I204" i="3"/>
  <c r="J204" i="3"/>
  <c r="K204" i="3"/>
  <c r="L204" i="3"/>
  <c r="H205" i="3"/>
  <c r="I205" i="3"/>
  <c r="J205" i="3"/>
  <c r="K205" i="3"/>
  <c r="L205" i="3"/>
  <c r="C206" i="3"/>
  <c r="D206" i="3"/>
  <c r="E206" i="3"/>
  <c r="F206" i="3"/>
  <c r="G206" i="3"/>
  <c r="H206" i="3"/>
  <c r="I206" i="3"/>
  <c r="J206" i="3"/>
  <c r="K206" i="3"/>
  <c r="L206" i="3"/>
  <c r="C207" i="3"/>
  <c r="D207" i="3"/>
  <c r="E207" i="3"/>
  <c r="F207" i="3"/>
  <c r="G207" i="3"/>
  <c r="H207" i="3"/>
  <c r="I207" i="3"/>
  <c r="J207" i="3"/>
  <c r="K207" i="3"/>
  <c r="L207" i="3"/>
  <c r="J208" i="3"/>
  <c r="K208" i="3"/>
  <c r="L208" i="3"/>
  <c r="C212" i="3"/>
  <c r="D212" i="3"/>
  <c r="E212" i="3"/>
  <c r="F212" i="3"/>
  <c r="G212" i="3"/>
  <c r="H212" i="3"/>
  <c r="I212" i="3"/>
  <c r="J212" i="3"/>
  <c r="K212" i="3"/>
  <c r="L212" i="3"/>
  <c r="C213" i="3"/>
  <c r="D213" i="3"/>
  <c r="E213" i="3"/>
  <c r="F213" i="3"/>
  <c r="G213" i="3"/>
  <c r="H213" i="3"/>
  <c r="I213" i="3"/>
  <c r="J213" i="3"/>
  <c r="K213" i="3"/>
  <c r="L213" i="3"/>
  <c r="I214" i="3"/>
  <c r="J214" i="3"/>
  <c r="K214" i="3"/>
  <c r="L214" i="3"/>
  <c r="I215" i="3"/>
  <c r="J215" i="3"/>
  <c r="K215" i="3"/>
  <c r="L215" i="3"/>
  <c r="C217" i="3"/>
  <c r="D217" i="3"/>
  <c r="E217" i="3"/>
  <c r="F217" i="3"/>
  <c r="G217" i="3"/>
  <c r="H217" i="3"/>
  <c r="I217" i="3"/>
  <c r="J217" i="3"/>
  <c r="K217" i="3"/>
  <c r="L217" i="3"/>
  <c r="C218" i="3"/>
  <c r="D218" i="3"/>
  <c r="E218" i="3"/>
  <c r="F218" i="3"/>
  <c r="G218" i="3"/>
  <c r="H218" i="3"/>
  <c r="I218" i="3"/>
  <c r="J218" i="3"/>
  <c r="K218" i="3"/>
  <c r="L218" i="3"/>
  <c r="C219" i="3"/>
  <c r="D219" i="3"/>
  <c r="E219" i="3"/>
  <c r="F219" i="3"/>
  <c r="G219" i="3"/>
  <c r="H219" i="3"/>
  <c r="I219" i="3"/>
  <c r="J219" i="3"/>
  <c r="K219" i="3"/>
  <c r="L219" i="3"/>
  <c r="C220" i="3"/>
  <c r="D220" i="3"/>
  <c r="E220" i="3"/>
  <c r="F220" i="3"/>
  <c r="G220" i="3"/>
  <c r="H220" i="3"/>
  <c r="I220" i="3"/>
  <c r="J220" i="3"/>
  <c r="K220" i="3"/>
  <c r="L220" i="3"/>
  <c r="C221" i="3"/>
  <c r="D221" i="3"/>
  <c r="E221" i="3"/>
  <c r="F221" i="3"/>
  <c r="G221" i="3"/>
  <c r="H221" i="3"/>
  <c r="I221" i="3"/>
  <c r="J221" i="3"/>
  <c r="K221" i="3"/>
  <c r="L221" i="3"/>
  <c r="C222" i="3"/>
  <c r="D222" i="3"/>
  <c r="E222" i="3"/>
  <c r="F222" i="3"/>
  <c r="G222" i="3"/>
  <c r="H222" i="3"/>
  <c r="I222" i="3"/>
  <c r="J222" i="3"/>
  <c r="K222" i="3"/>
  <c r="L222" i="3"/>
  <c r="C224" i="3"/>
  <c r="D224" i="3"/>
  <c r="E224" i="3"/>
  <c r="F224" i="3"/>
  <c r="G224" i="3"/>
  <c r="H224" i="3"/>
  <c r="I224" i="3"/>
  <c r="J224" i="3"/>
  <c r="K224" i="3"/>
  <c r="L224" i="3"/>
  <c r="J225" i="3"/>
  <c r="K225" i="3"/>
  <c r="L225" i="3"/>
  <c r="G226" i="3"/>
  <c r="H226" i="3"/>
  <c r="I226" i="3"/>
  <c r="J226" i="3"/>
  <c r="K226" i="3"/>
  <c r="L226" i="3"/>
  <c r="G227" i="3"/>
  <c r="H227" i="3"/>
  <c r="I227" i="3"/>
  <c r="J227" i="3"/>
  <c r="K227" i="3"/>
  <c r="L227" i="3"/>
  <c r="C228" i="3"/>
  <c r="D228" i="3"/>
  <c r="E228" i="3"/>
  <c r="F228" i="3"/>
  <c r="G228" i="3"/>
  <c r="H228" i="3"/>
  <c r="I228" i="3"/>
  <c r="J228" i="3"/>
  <c r="K228" i="3"/>
  <c r="L228" i="3"/>
  <c r="J229" i="3"/>
  <c r="K229" i="3"/>
  <c r="L229" i="3"/>
  <c r="G230" i="3"/>
  <c r="H230" i="3"/>
  <c r="I230" i="3"/>
  <c r="J230" i="3"/>
  <c r="K230" i="3"/>
  <c r="L230" i="3"/>
  <c r="F231" i="3"/>
  <c r="G231" i="3"/>
  <c r="H231" i="3"/>
  <c r="I231" i="3"/>
  <c r="J231" i="3"/>
  <c r="K231" i="3"/>
  <c r="L231" i="3"/>
  <c r="C232" i="3"/>
  <c r="D232" i="3"/>
  <c r="E232" i="3"/>
  <c r="F232" i="3"/>
  <c r="G232" i="3"/>
  <c r="H232" i="3"/>
  <c r="I232" i="3"/>
  <c r="J232" i="3"/>
  <c r="K232" i="3"/>
  <c r="L232" i="3"/>
  <c r="C233" i="3"/>
  <c r="D233" i="3"/>
  <c r="E233" i="3"/>
  <c r="F233" i="3"/>
  <c r="G233" i="3"/>
  <c r="H233" i="3"/>
  <c r="I233" i="3"/>
  <c r="J233" i="3"/>
  <c r="K233" i="3"/>
  <c r="L233" i="3"/>
  <c r="C234" i="3"/>
  <c r="D234" i="3"/>
  <c r="E234" i="3"/>
  <c r="F234" i="3"/>
  <c r="G234" i="3"/>
  <c r="H234" i="3"/>
  <c r="I234" i="3"/>
  <c r="J234" i="3"/>
  <c r="K234" i="3"/>
  <c r="L234" i="3"/>
  <c r="G236" i="3"/>
  <c r="H236" i="3"/>
  <c r="I236" i="3"/>
  <c r="J236" i="3"/>
  <c r="K236" i="3"/>
  <c r="L236" i="3"/>
  <c r="J237" i="3"/>
  <c r="L237" i="3"/>
  <c r="C238" i="3"/>
  <c r="D238" i="3"/>
  <c r="E238" i="3"/>
  <c r="F238" i="3"/>
  <c r="G238" i="3"/>
  <c r="H238" i="3"/>
  <c r="I238" i="3"/>
  <c r="J238" i="3"/>
  <c r="K238" i="3"/>
  <c r="L238" i="3"/>
  <c r="C239" i="3"/>
  <c r="D239" i="3"/>
  <c r="E239" i="3"/>
  <c r="F239" i="3"/>
  <c r="G239" i="3"/>
  <c r="H239" i="3"/>
  <c r="I239" i="3"/>
  <c r="J239" i="3"/>
  <c r="K239" i="3"/>
  <c r="L239" i="3"/>
  <c r="J240" i="3"/>
  <c r="C241" i="3"/>
  <c r="D241" i="3"/>
  <c r="E241" i="3"/>
  <c r="F241" i="3"/>
  <c r="G241" i="3"/>
  <c r="H241" i="3"/>
  <c r="I241" i="3"/>
  <c r="J241" i="3"/>
  <c r="K241" i="3"/>
  <c r="L241" i="3"/>
  <c r="G242" i="3"/>
  <c r="H242" i="3"/>
  <c r="I242" i="3"/>
  <c r="J242" i="3"/>
  <c r="K242" i="3"/>
  <c r="L242" i="3"/>
  <c r="C243" i="3"/>
  <c r="D243" i="3"/>
  <c r="E243" i="3"/>
  <c r="F243" i="3"/>
  <c r="G243" i="3"/>
  <c r="H243" i="3"/>
  <c r="I243" i="3"/>
  <c r="J243" i="3"/>
  <c r="K243" i="3"/>
  <c r="L243" i="3"/>
  <c r="C244" i="3"/>
  <c r="D244" i="3"/>
  <c r="E244" i="3"/>
  <c r="F244" i="3"/>
  <c r="G244" i="3"/>
  <c r="H244" i="3"/>
  <c r="I244" i="3"/>
  <c r="J244" i="3"/>
  <c r="K244" i="3"/>
  <c r="L244" i="3"/>
  <c r="C245" i="3"/>
  <c r="D245" i="3"/>
  <c r="E245" i="3"/>
  <c r="F245" i="3"/>
  <c r="G245" i="3"/>
  <c r="H245" i="3"/>
  <c r="I245" i="3"/>
  <c r="J245" i="3"/>
  <c r="K245" i="3"/>
  <c r="L245" i="3"/>
  <c r="C246" i="3"/>
  <c r="D246" i="3"/>
  <c r="E246" i="3"/>
  <c r="F246" i="3"/>
  <c r="G246" i="3"/>
  <c r="H246" i="3"/>
  <c r="I246" i="3"/>
  <c r="J246" i="3"/>
  <c r="K246" i="3"/>
  <c r="L246" i="3"/>
  <c r="C247" i="3"/>
  <c r="D247" i="3"/>
  <c r="E247" i="3"/>
  <c r="F247" i="3"/>
  <c r="G247" i="3"/>
  <c r="H247" i="3"/>
  <c r="I247" i="3"/>
  <c r="J247" i="3"/>
  <c r="K247" i="3"/>
  <c r="L247" i="3"/>
  <c r="C248" i="3"/>
  <c r="D248" i="3"/>
  <c r="E248" i="3"/>
  <c r="F248" i="3"/>
  <c r="G248" i="3"/>
  <c r="H248" i="3"/>
  <c r="I248" i="3"/>
  <c r="J248" i="3"/>
  <c r="K248" i="3"/>
  <c r="L248" i="3"/>
  <c r="D249" i="3"/>
  <c r="E249" i="3"/>
  <c r="F249" i="3"/>
  <c r="G249" i="3"/>
  <c r="H249" i="3"/>
  <c r="I249" i="3"/>
  <c r="J249" i="3"/>
  <c r="K249" i="3"/>
  <c r="L249" i="3"/>
  <c r="C250" i="3"/>
  <c r="D250" i="3"/>
  <c r="E250" i="3"/>
  <c r="F250" i="3"/>
  <c r="G250" i="3"/>
  <c r="H250" i="3"/>
  <c r="I250" i="3"/>
  <c r="J250" i="3"/>
  <c r="K250" i="3"/>
  <c r="L250" i="3"/>
  <c r="G251" i="3"/>
  <c r="H251" i="3"/>
  <c r="I251" i="3"/>
  <c r="J251" i="3"/>
  <c r="K251" i="3"/>
  <c r="L251" i="3"/>
  <c r="C252" i="3"/>
  <c r="D252" i="3"/>
  <c r="E252" i="3"/>
  <c r="F252" i="3"/>
  <c r="G252" i="3"/>
  <c r="H252" i="3"/>
  <c r="I252" i="3"/>
  <c r="J252" i="3"/>
  <c r="K252" i="3"/>
  <c r="L252" i="3"/>
  <c r="J253" i="3"/>
  <c r="K253" i="3"/>
  <c r="L253" i="3"/>
  <c r="C254" i="3"/>
  <c r="D254" i="3"/>
  <c r="E254" i="3"/>
  <c r="F254" i="3"/>
  <c r="G254" i="3"/>
  <c r="H254" i="3"/>
  <c r="I254" i="3"/>
  <c r="J254" i="3"/>
  <c r="K254" i="3"/>
  <c r="L254" i="3"/>
  <c r="E255" i="3"/>
  <c r="F255" i="3"/>
  <c r="G255" i="3"/>
  <c r="H255" i="3"/>
  <c r="I255" i="3"/>
  <c r="J255" i="3"/>
  <c r="K255" i="3"/>
  <c r="L255" i="3"/>
  <c r="G256" i="3"/>
  <c r="H256" i="3"/>
  <c r="I256" i="3"/>
  <c r="J256" i="3"/>
  <c r="K256" i="3"/>
  <c r="L256" i="3"/>
  <c r="G257" i="3"/>
  <c r="H257" i="3"/>
  <c r="I257" i="3"/>
  <c r="J257" i="3"/>
  <c r="K257" i="3"/>
  <c r="L257" i="3"/>
  <c r="C258" i="3"/>
  <c r="D258" i="3"/>
  <c r="E258" i="3"/>
  <c r="F258" i="3"/>
  <c r="G258" i="3"/>
  <c r="H258" i="3"/>
  <c r="I258" i="3"/>
  <c r="K258" i="3"/>
  <c r="L258" i="3"/>
  <c r="C259" i="3"/>
  <c r="D259" i="3"/>
  <c r="E259" i="3"/>
  <c r="F259" i="3"/>
  <c r="G259" i="3"/>
  <c r="H259" i="3"/>
  <c r="I259" i="3"/>
  <c r="J259" i="3"/>
  <c r="K259" i="3"/>
  <c r="L259" i="3"/>
  <c r="G260" i="3"/>
  <c r="H260" i="3"/>
  <c r="K260" i="3"/>
  <c r="L260" i="3"/>
  <c r="G262" i="3"/>
  <c r="H262" i="3"/>
  <c r="I262" i="3"/>
  <c r="J262" i="3"/>
  <c r="K262" i="3"/>
  <c r="H263" i="3"/>
  <c r="I263" i="3"/>
  <c r="K263" i="3"/>
  <c r="L263" i="3"/>
  <c r="C264" i="3"/>
  <c r="D264" i="3"/>
  <c r="E264" i="3"/>
  <c r="F264" i="3"/>
  <c r="G264" i="3"/>
  <c r="H264" i="3"/>
  <c r="J264" i="3"/>
  <c r="K264" i="3"/>
  <c r="L264" i="3"/>
  <c r="J265" i="3"/>
  <c r="K265" i="3"/>
  <c r="G266" i="3"/>
  <c r="H266" i="3"/>
  <c r="J266" i="3"/>
  <c r="K266" i="3"/>
  <c r="L266" i="3"/>
  <c r="J267" i="3"/>
  <c r="K267" i="3"/>
  <c r="L267" i="3"/>
  <c r="G269" i="3"/>
  <c r="H269" i="3"/>
  <c r="I269" i="3"/>
  <c r="K269" i="3"/>
  <c r="L269" i="3"/>
  <c r="C270" i="3"/>
  <c r="D270" i="3"/>
  <c r="E270" i="3"/>
  <c r="F270" i="3"/>
  <c r="G270" i="3"/>
  <c r="H270" i="3"/>
  <c r="I270" i="3"/>
  <c r="J270" i="3"/>
  <c r="K270" i="3"/>
  <c r="L270" i="3"/>
  <c r="C271" i="3"/>
  <c r="D271" i="3"/>
  <c r="E271" i="3"/>
  <c r="F271" i="3"/>
  <c r="G271" i="3"/>
  <c r="H271" i="3"/>
  <c r="I271" i="3"/>
  <c r="J271" i="3"/>
  <c r="K271" i="3"/>
  <c r="L271" i="3"/>
  <c r="G272" i="3"/>
  <c r="H272" i="3"/>
  <c r="I272" i="3"/>
  <c r="J272" i="3"/>
  <c r="K272" i="3"/>
  <c r="L272" i="3"/>
  <c r="C273" i="3"/>
  <c r="D273" i="3"/>
  <c r="E273" i="3"/>
  <c r="F273" i="3"/>
  <c r="G273" i="3"/>
  <c r="H273" i="3"/>
  <c r="I273" i="3"/>
  <c r="J273" i="3"/>
  <c r="K273" i="3"/>
  <c r="L273" i="3"/>
  <c r="C274" i="3"/>
  <c r="D274" i="3"/>
  <c r="E274" i="3"/>
  <c r="F274" i="3"/>
  <c r="G274" i="3"/>
  <c r="H274" i="3"/>
  <c r="I274" i="3"/>
  <c r="J274" i="3"/>
  <c r="K274" i="3"/>
  <c r="L274" i="3"/>
  <c r="C275" i="3"/>
  <c r="D275" i="3"/>
  <c r="E275" i="3"/>
  <c r="F275" i="3"/>
  <c r="G275" i="3"/>
  <c r="H275" i="3"/>
  <c r="I275" i="3"/>
  <c r="J275" i="3"/>
  <c r="K275" i="3"/>
  <c r="L275" i="3"/>
  <c r="C276" i="3"/>
  <c r="D276" i="3"/>
  <c r="G276" i="3"/>
  <c r="H276" i="3"/>
  <c r="I276" i="3"/>
  <c r="J276" i="3"/>
  <c r="K276" i="3"/>
  <c r="L276" i="3"/>
  <c r="G277" i="3"/>
  <c r="H277" i="3"/>
  <c r="I277" i="3"/>
  <c r="J277" i="3"/>
  <c r="K277" i="3"/>
  <c r="L277" i="3"/>
  <c r="C278" i="3"/>
  <c r="D278" i="3"/>
  <c r="E278" i="3"/>
  <c r="F278" i="3"/>
  <c r="G278" i="3"/>
  <c r="H278" i="3"/>
  <c r="I278" i="3"/>
  <c r="J278" i="3"/>
  <c r="K278" i="3"/>
  <c r="L278" i="3"/>
  <c r="C279" i="3"/>
  <c r="D279" i="3"/>
  <c r="E279" i="3"/>
  <c r="F279" i="3"/>
  <c r="G279" i="3"/>
  <c r="H279" i="3"/>
  <c r="I279" i="3"/>
  <c r="J279" i="3"/>
  <c r="K279" i="3"/>
  <c r="L279" i="3"/>
  <c r="C280" i="3"/>
  <c r="D280" i="3"/>
  <c r="E280" i="3"/>
  <c r="F280" i="3"/>
  <c r="G280" i="3"/>
  <c r="H280" i="3"/>
  <c r="I280" i="3"/>
  <c r="J280" i="3"/>
  <c r="K280" i="3"/>
  <c r="L280" i="3"/>
  <c r="K281" i="3"/>
  <c r="L281" i="3"/>
  <c r="C282" i="3"/>
  <c r="D282" i="3"/>
  <c r="E282" i="3"/>
  <c r="F282" i="3"/>
  <c r="G282" i="3"/>
  <c r="H282" i="3"/>
  <c r="I282" i="3"/>
  <c r="J282" i="3"/>
  <c r="K282" i="3"/>
  <c r="L282" i="3"/>
  <c r="C283" i="3"/>
  <c r="D283" i="3"/>
  <c r="E283" i="3"/>
  <c r="F283" i="3"/>
  <c r="G283" i="3"/>
  <c r="H283" i="3"/>
  <c r="I283" i="3"/>
  <c r="J283" i="3"/>
  <c r="K283" i="3"/>
  <c r="L283" i="3"/>
  <c r="C284" i="3"/>
  <c r="D284" i="3"/>
  <c r="E284" i="3"/>
  <c r="F284" i="3"/>
  <c r="G284" i="3"/>
  <c r="H284" i="3"/>
  <c r="I284" i="3"/>
  <c r="J284" i="3"/>
  <c r="K284" i="3"/>
  <c r="L284" i="3"/>
  <c r="C285" i="3"/>
  <c r="E285" i="3"/>
  <c r="G285" i="3"/>
  <c r="H285" i="3"/>
  <c r="I285" i="3"/>
  <c r="K285" i="3"/>
  <c r="L285" i="3"/>
  <c r="E286" i="3"/>
  <c r="F286" i="3"/>
  <c r="G286" i="3"/>
  <c r="H286" i="3"/>
  <c r="I286" i="3"/>
  <c r="J286" i="3"/>
  <c r="K286" i="3"/>
  <c r="L286" i="3"/>
  <c r="C287" i="3"/>
  <c r="D287" i="3"/>
  <c r="E287" i="3"/>
  <c r="F287" i="3"/>
  <c r="G287" i="3"/>
  <c r="H287" i="3"/>
  <c r="I287" i="3"/>
  <c r="K287" i="3"/>
  <c r="L287" i="3"/>
  <c r="C288" i="3"/>
  <c r="D288" i="3"/>
  <c r="E288" i="3"/>
  <c r="F288" i="3"/>
  <c r="G288" i="3"/>
  <c r="H288" i="3"/>
  <c r="I288" i="3"/>
  <c r="J288" i="3"/>
  <c r="K288" i="3"/>
  <c r="L288" i="3"/>
  <c r="C289" i="3"/>
  <c r="D289" i="3"/>
  <c r="E289" i="3"/>
  <c r="F289" i="3"/>
  <c r="G289" i="3"/>
  <c r="H289" i="3"/>
  <c r="I289" i="3"/>
  <c r="J289" i="3"/>
  <c r="K289" i="3"/>
  <c r="L289" i="3"/>
  <c r="C290" i="3"/>
  <c r="D290" i="3"/>
  <c r="E290" i="3"/>
  <c r="F290" i="3"/>
  <c r="G290" i="3"/>
  <c r="H290" i="3"/>
  <c r="I290" i="3"/>
  <c r="J290" i="3"/>
  <c r="K290" i="3"/>
  <c r="L290" i="3"/>
  <c r="C291" i="3"/>
  <c r="D291" i="3"/>
  <c r="E291" i="3"/>
  <c r="F291" i="3"/>
  <c r="G291" i="3"/>
  <c r="H291" i="3"/>
  <c r="I291" i="3"/>
  <c r="J291" i="3"/>
  <c r="K291" i="3"/>
  <c r="L291" i="3"/>
  <c r="C292" i="3"/>
  <c r="D292" i="3"/>
  <c r="E292" i="3"/>
  <c r="F292" i="3"/>
  <c r="G292" i="3"/>
  <c r="H292" i="3"/>
  <c r="I292" i="3"/>
  <c r="L292" i="3"/>
  <c r="C293" i="3"/>
  <c r="D293" i="3"/>
  <c r="E293" i="3"/>
  <c r="F293" i="3"/>
  <c r="G293" i="3"/>
  <c r="H293" i="3"/>
  <c r="I293" i="3"/>
  <c r="J293" i="3"/>
  <c r="K293" i="3"/>
  <c r="L293" i="3"/>
  <c r="L294" i="3"/>
  <c r="C295" i="3"/>
  <c r="D295" i="3"/>
  <c r="E295" i="3"/>
  <c r="F295" i="3"/>
  <c r="G295" i="3"/>
  <c r="H295" i="3"/>
  <c r="I295" i="3"/>
  <c r="J295" i="3"/>
  <c r="K295" i="3"/>
  <c r="L295" i="3"/>
  <c r="C296" i="3"/>
  <c r="D296" i="3"/>
  <c r="E296" i="3"/>
  <c r="F296" i="3"/>
  <c r="G296" i="3"/>
  <c r="H296" i="3"/>
  <c r="I296" i="3"/>
  <c r="J296" i="3"/>
  <c r="L296" i="3"/>
  <c r="J297" i="3"/>
  <c r="K297" i="3"/>
  <c r="L297" i="3"/>
  <c r="C298" i="3"/>
  <c r="D298" i="3"/>
  <c r="E298" i="3"/>
  <c r="F298" i="3"/>
  <c r="G298" i="3"/>
  <c r="H298" i="3"/>
  <c r="I298" i="3"/>
  <c r="J298" i="3"/>
  <c r="K298" i="3"/>
  <c r="L298" i="3"/>
  <c r="C299" i="3"/>
  <c r="D299" i="3"/>
  <c r="E299" i="3"/>
  <c r="F299" i="3"/>
  <c r="G299" i="3"/>
  <c r="H299" i="3"/>
  <c r="I299" i="3"/>
  <c r="J299" i="3"/>
  <c r="K299" i="3"/>
  <c r="L299" i="3"/>
  <c r="C300" i="3"/>
  <c r="D300" i="3"/>
  <c r="E300" i="3"/>
  <c r="F300" i="3"/>
  <c r="G300" i="3"/>
  <c r="H300" i="3"/>
  <c r="I300" i="3"/>
  <c r="J300" i="3"/>
  <c r="K300" i="3"/>
  <c r="L300" i="3"/>
  <c r="C301" i="3"/>
  <c r="D301" i="3"/>
  <c r="E301" i="3"/>
  <c r="F301" i="3"/>
  <c r="G301" i="3"/>
  <c r="H301" i="3"/>
  <c r="I301" i="3"/>
  <c r="J301" i="3"/>
  <c r="K301" i="3"/>
  <c r="L301" i="3"/>
  <c r="C302" i="3"/>
  <c r="D302" i="3"/>
  <c r="E302" i="3"/>
  <c r="F302" i="3"/>
  <c r="G302" i="3"/>
  <c r="H302" i="3"/>
  <c r="I302" i="3"/>
  <c r="J302" i="3"/>
  <c r="K302" i="3"/>
  <c r="L302" i="3"/>
  <c r="C303" i="3"/>
  <c r="D303" i="3"/>
  <c r="E303" i="3"/>
  <c r="F303" i="3"/>
  <c r="G303" i="3"/>
  <c r="H303" i="3"/>
  <c r="J303" i="3"/>
  <c r="L303" i="3"/>
  <c r="C304" i="3"/>
  <c r="D304" i="3"/>
  <c r="E304" i="3"/>
  <c r="F304" i="3"/>
  <c r="G304" i="3"/>
  <c r="H304" i="3"/>
  <c r="I304" i="3"/>
  <c r="J304" i="3"/>
  <c r="K304" i="3"/>
  <c r="L304" i="3"/>
  <c r="C305" i="3"/>
  <c r="D305" i="3"/>
  <c r="E305" i="3"/>
  <c r="F305" i="3"/>
  <c r="G305" i="3"/>
  <c r="H305" i="3"/>
  <c r="I305" i="3"/>
  <c r="J305" i="3"/>
  <c r="K305" i="3"/>
  <c r="L305" i="3"/>
  <c r="C306" i="3"/>
  <c r="D306" i="3"/>
  <c r="E306" i="3"/>
  <c r="F306" i="3"/>
  <c r="G306" i="3"/>
  <c r="H306" i="3"/>
  <c r="I306" i="3"/>
  <c r="J306" i="3"/>
  <c r="K306" i="3"/>
  <c r="L306" i="3"/>
  <c r="C307" i="3"/>
  <c r="D307" i="3"/>
  <c r="E307" i="3"/>
  <c r="F307" i="3"/>
  <c r="G307" i="3"/>
  <c r="H307" i="3"/>
  <c r="I307" i="3"/>
  <c r="J307" i="3"/>
  <c r="K307" i="3"/>
  <c r="L307" i="3"/>
  <c r="C308" i="3"/>
  <c r="D308" i="3"/>
  <c r="E308" i="3"/>
  <c r="F308" i="3"/>
  <c r="G308" i="3"/>
  <c r="H308" i="3"/>
  <c r="I308" i="3"/>
  <c r="J308" i="3"/>
  <c r="K308" i="3"/>
  <c r="L308" i="3"/>
  <c r="C309" i="3"/>
  <c r="D309" i="3"/>
  <c r="E309" i="3"/>
  <c r="F309" i="3"/>
  <c r="G309" i="3"/>
  <c r="H309" i="3"/>
  <c r="I309" i="3"/>
  <c r="J309" i="3"/>
  <c r="K309" i="3"/>
  <c r="L309" i="3"/>
  <c r="C310" i="3"/>
  <c r="D310" i="3"/>
  <c r="E310" i="3"/>
  <c r="F310" i="3"/>
  <c r="G310" i="3"/>
  <c r="H310" i="3"/>
  <c r="I310" i="3"/>
  <c r="J310" i="3"/>
  <c r="K310" i="3"/>
  <c r="L310" i="3"/>
  <c r="C311" i="3"/>
  <c r="D311" i="3"/>
  <c r="E311" i="3"/>
  <c r="F311" i="3"/>
  <c r="G311" i="3"/>
  <c r="H311" i="3"/>
  <c r="I311" i="3"/>
  <c r="J311" i="3"/>
  <c r="K311" i="3"/>
  <c r="L311" i="3"/>
  <c r="C312" i="3"/>
  <c r="D312" i="3"/>
  <c r="E312" i="3"/>
  <c r="F312" i="3"/>
  <c r="G312" i="3"/>
  <c r="H312" i="3"/>
  <c r="I312" i="3"/>
  <c r="L312" i="3"/>
  <c r="C313" i="3"/>
  <c r="D313" i="3"/>
  <c r="E313" i="3"/>
  <c r="F313" i="3"/>
  <c r="G313" i="3"/>
  <c r="H313" i="3"/>
  <c r="I313" i="3"/>
  <c r="J313" i="3"/>
  <c r="K313" i="3"/>
  <c r="L313" i="3"/>
  <c r="C314" i="3"/>
  <c r="D314" i="3"/>
  <c r="E314" i="3"/>
  <c r="F314" i="3"/>
  <c r="G314" i="3"/>
  <c r="H314" i="3"/>
  <c r="I314" i="3"/>
  <c r="J314" i="3"/>
  <c r="K314" i="3"/>
  <c r="L314" i="3"/>
  <c r="C315" i="3"/>
  <c r="D315" i="3"/>
  <c r="E315" i="3"/>
  <c r="F315" i="3"/>
  <c r="G315" i="3"/>
  <c r="H315" i="3"/>
  <c r="I315" i="3"/>
  <c r="J315" i="3"/>
  <c r="K315" i="3"/>
  <c r="L315" i="3"/>
  <c r="C316" i="3"/>
  <c r="D316" i="3"/>
  <c r="E316" i="3"/>
  <c r="F316" i="3"/>
  <c r="G316" i="3"/>
  <c r="H316" i="3"/>
  <c r="I316" i="3"/>
  <c r="J316" i="3"/>
  <c r="K316" i="3"/>
  <c r="L316" i="3"/>
  <c r="C317" i="3"/>
  <c r="D317" i="3"/>
  <c r="E317" i="3"/>
  <c r="F317" i="3"/>
  <c r="G317" i="3"/>
  <c r="H317" i="3"/>
  <c r="I317" i="3"/>
  <c r="J317" i="3"/>
  <c r="K317" i="3"/>
  <c r="L317" i="3"/>
  <c r="C319" i="3"/>
  <c r="D319" i="3"/>
  <c r="E319" i="3"/>
  <c r="F319" i="3"/>
  <c r="G319" i="3"/>
  <c r="H319" i="3"/>
  <c r="I319" i="3"/>
  <c r="J319" i="3"/>
  <c r="K319" i="3"/>
  <c r="L319" i="3"/>
  <c r="C320" i="3"/>
  <c r="D320" i="3"/>
  <c r="E320" i="3"/>
  <c r="F320" i="3"/>
  <c r="G320" i="3"/>
  <c r="H320" i="3"/>
  <c r="I320" i="3"/>
  <c r="J320" i="3"/>
  <c r="K320" i="3"/>
  <c r="L320" i="3"/>
  <c r="C321" i="3"/>
  <c r="D321" i="3"/>
  <c r="E321" i="3"/>
  <c r="F321" i="3"/>
  <c r="G321" i="3"/>
  <c r="H321" i="3"/>
  <c r="I321" i="3"/>
  <c r="J321" i="3"/>
  <c r="K321" i="3"/>
  <c r="L321" i="3"/>
  <c r="D323" i="3"/>
  <c r="E323" i="3"/>
  <c r="F323" i="3"/>
  <c r="G323" i="3"/>
  <c r="H323" i="3"/>
  <c r="I323" i="3"/>
  <c r="J323" i="3"/>
  <c r="L323" i="3"/>
  <c r="H324" i="3"/>
  <c r="I324" i="3"/>
  <c r="J324" i="3"/>
  <c r="K324" i="3"/>
  <c r="L324" i="3"/>
  <c r="C325" i="3"/>
  <c r="D325" i="3"/>
  <c r="E325" i="3"/>
  <c r="F325" i="3"/>
  <c r="G325" i="3"/>
  <c r="H325" i="3"/>
  <c r="I325" i="3"/>
  <c r="J325" i="3"/>
  <c r="K325" i="3"/>
  <c r="L325" i="3"/>
  <c r="C326" i="3"/>
  <c r="D326" i="3"/>
  <c r="E326" i="3"/>
  <c r="F326" i="3"/>
  <c r="G326" i="3"/>
  <c r="H326" i="3"/>
  <c r="I326" i="3"/>
  <c r="J326" i="3"/>
  <c r="K326" i="3"/>
  <c r="L326" i="3"/>
  <c r="C327" i="3"/>
  <c r="D327" i="3"/>
  <c r="E327" i="3"/>
  <c r="F327" i="3"/>
  <c r="G327" i="3"/>
  <c r="H327" i="3"/>
  <c r="I327" i="3"/>
  <c r="J327" i="3"/>
  <c r="K327" i="3"/>
  <c r="L327" i="3"/>
  <c r="C328" i="3"/>
  <c r="D328" i="3"/>
  <c r="E328" i="3"/>
  <c r="F328" i="3"/>
  <c r="G328" i="3"/>
  <c r="H328" i="3"/>
  <c r="I328" i="3"/>
  <c r="J328" i="3"/>
  <c r="K328" i="3"/>
  <c r="L328" i="3"/>
  <c r="C329" i="3"/>
  <c r="D329" i="3"/>
  <c r="E329" i="3"/>
  <c r="F329" i="3"/>
  <c r="G329" i="3"/>
  <c r="H329" i="3"/>
  <c r="I329" i="3"/>
  <c r="J329" i="3"/>
  <c r="K329" i="3"/>
  <c r="L329" i="3"/>
  <c r="C330" i="3"/>
  <c r="D330" i="3"/>
  <c r="E330" i="3"/>
  <c r="F330" i="3"/>
  <c r="G330" i="3"/>
  <c r="H330" i="3"/>
  <c r="I330" i="3"/>
  <c r="J330" i="3"/>
  <c r="K330" i="3"/>
  <c r="L330" i="3"/>
  <c r="C5" i="3"/>
  <c r="D5" i="3"/>
  <c r="E5" i="3"/>
  <c r="F5" i="3"/>
  <c r="G5" i="3"/>
  <c r="H5" i="3"/>
  <c r="I5" i="3"/>
  <c r="J5" i="3"/>
  <c r="K5" i="3"/>
  <c r="L5" i="3"/>
</calcChain>
</file>

<file path=xl/sharedStrings.xml><?xml version="1.0" encoding="utf-8"?>
<sst xmlns="http://schemas.openxmlformats.org/spreadsheetml/2006/main" count="2006" uniqueCount="670">
  <si>
    <t>n_o_tot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</si>
  <si>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</si>
  <si>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</si>
  <si>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</si>
  <si>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</si>
  <si>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</si>
  <si>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</si>
  <si>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</si>
  <si>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</si>
  <si>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</si>
  <si>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</si>
  <si>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11001</t>
  </si>
  <si>
    <t>11002</t>
  </si>
  <si>
    <t>11004</t>
  </si>
  <si>
    <t>11005</t>
  </si>
  <si>
    <t>11007</t>
  </si>
  <si>
    <t>11008</t>
  </si>
  <si>
    <t>11009</t>
  </si>
  <si>
    <t>11013</t>
  </si>
  <si>
    <t>11016</t>
  </si>
  <si>
    <t>11018</t>
  </si>
  <si>
    <t>11021</t>
  </si>
  <si>
    <t>11022</t>
  </si>
  <si>
    <t>11023</t>
  </si>
  <si>
    <t>11024</t>
  </si>
  <si>
    <t>11025</t>
  </si>
  <si>
    <t>11029</t>
  </si>
  <si>
    <t>11030</t>
  </si>
  <si>
    <t>11035</t>
  </si>
  <si>
    <t>11037</t>
  </si>
  <si>
    <t>11038</t>
  </si>
  <si>
    <t>11039</t>
  </si>
  <si>
    <t>11040</t>
  </si>
  <si>
    <t>11044</t>
  </si>
  <si>
    <t>11050</t>
  </si>
  <si>
    <t>11052</t>
  </si>
  <si>
    <t>11053</t>
  </si>
  <si>
    <t>11054</t>
  </si>
  <si>
    <t>11055</t>
  </si>
  <si>
    <t>11056</t>
  </si>
  <si>
    <t>11057</t>
  </si>
  <si>
    <t>12002</t>
  </si>
  <si>
    <t>12005</t>
  </si>
  <si>
    <t>12007</t>
  </si>
  <si>
    <t>12009</t>
  </si>
  <si>
    <t>12014</t>
  </si>
  <si>
    <t>12021</t>
  </si>
  <si>
    <t>12025</t>
  </si>
  <si>
    <t>12026</t>
  </si>
  <si>
    <t>12029</t>
  </si>
  <si>
    <t>12030</t>
  </si>
  <si>
    <t>12034</t>
  </si>
  <si>
    <t>12035</t>
  </si>
  <si>
    <t>12040</t>
  </si>
  <si>
    <t>13001</t>
  </si>
  <si>
    <t>13002</t>
  </si>
  <si>
    <t>13003</t>
  </si>
  <si>
    <t>13004</t>
  </si>
  <si>
    <t>13006</t>
  </si>
  <si>
    <t>13008</t>
  </si>
  <si>
    <t>13010</t>
  </si>
  <si>
    <t>13011</t>
  </si>
  <si>
    <t>13012</t>
  </si>
  <si>
    <t>13013</t>
  </si>
  <si>
    <t>13014</t>
  </si>
  <si>
    <t>13016</t>
  </si>
  <si>
    <t>13017</t>
  </si>
  <si>
    <t>13019</t>
  </si>
  <si>
    <t>13021</t>
  </si>
  <si>
    <t>13023</t>
  </si>
  <si>
    <t>13025</t>
  </si>
  <si>
    <t>13029</t>
  </si>
  <si>
    <t>13031</t>
  </si>
  <si>
    <t>13035</t>
  </si>
  <si>
    <t>13036</t>
  </si>
  <si>
    <t>13037</t>
  </si>
  <si>
    <t>13040</t>
  </si>
  <si>
    <t>13044</t>
  </si>
  <si>
    <t>13046</t>
  </si>
  <si>
    <t>13049</t>
  </si>
  <si>
    <t>13053</t>
  </si>
  <si>
    <t>21001</t>
  </si>
  <si>
    <t>21002</t>
  </si>
  <si>
    <t>21003</t>
  </si>
  <si>
    <t>21004</t>
  </si>
  <si>
    <t>21005</t>
  </si>
  <si>
    <t>21006</t>
  </si>
  <si>
    <t>21007</t>
  </si>
  <si>
    <t>21008</t>
  </si>
  <si>
    <t>21009</t>
  </si>
  <si>
    <t>21010</t>
  </si>
  <si>
    <t>21011</t>
  </si>
  <si>
    <t>21012</t>
  </si>
  <si>
    <t>21013</t>
  </si>
  <si>
    <t>21014</t>
  </si>
  <si>
    <t>21015</t>
  </si>
  <si>
    <t>21016</t>
  </si>
  <si>
    <t>21017</t>
  </si>
  <si>
    <t>21018</t>
  </si>
  <si>
    <t>21019</t>
  </si>
  <si>
    <t>23002</t>
  </si>
  <si>
    <t>23003</t>
  </si>
  <si>
    <t>23009</t>
  </si>
  <si>
    <t>23016</t>
  </si>
  <si>
    <t>23023</t>
  </si>
  <si>
    <t>23024</t>
  </si>
  <si>
    <t>23025</t>
  </si>
  <si>
    <t>23027</t>
  </si>
  <si>
    <t>23032</t>
  </si>
  <si>
    <t>23033</t>
  </si>
  <si>
    <t>23038</t>
  </si>
  <si>
    <t>23039</t>
  </si>
  <si>
    <t>23044</t>
  </si>
  <si>
    <t>23045</t>
  </si>
  <si>
    <t>23047</t>
  </si>
  <si>
    <t>23050</t>
  </si>
  <si>
    <t>23052</t>
  </si>
  <si>
    <t>23060</t>
  </si>
  <si>
    <t>23062</t>
  </si>
  <si>
    <t>23064</t>
  </si>
  <si>
    <t>23077</t>
  </si>
  <si>
    <t>23081</t>
  </si>
  <si>
    <t>23086</t>
  </si>
  <si>
    <t>23088</t>
  </si>
  <si>
    <t>23094</t>
  </si>
  <si>
    <t>23096</t>
  </si>
  <si>
    <t>23097</t>
  </si>
  <si>
    <t>23098</t>
  </si>
  <si>
    <t>23099</t>
  </si>
  <si>
    <t>23100</t>
  </si>
  <si>
    <t>23101</t>
  </si>
  <si>
    <t>23102</t>
  </si>
  <si>
    <t>23103</t>
  </si>
  <si>
    <t>23104</t>
  </si>
  <si>
    <t>23105</t>
  </si>
  <si>
    <t>24001</t>
  </si>
  <si>
    <t>24007</t>
  </si>
  <si>
    <t>24008</t>
  </si>
  <si>
    <t>24009</t>
  </si>
  <si>
    <t>24011</t>
  </si>
  <si>
    <t>24014</t>
  </si>
  <si>
    <t>24016</t>
  </si>
  <si>
    <t>24020</t>
  </si>
  <si>
    <t>24028</t>
  </si>
  <si>
    <t>24033</t>
  </si>
  <si>
    <t>24038</t>
  </si>
  <si>
    <t>24041</t>
  </si>
  <si>
    <t>24043</t>
  </si>
  <si>
    <t>24045</t>
  </si>
  <si>
    <t>24048</t>
  </si>
  <si>
    <t>24054</t>
  </si>
  <si>
    <t>24055</t>
  </si>
  <si>
    <t>24059</t>
  </si>
  <si>
    <t>24062</t>
  </si>
  <si>
    <t>24066</t>
  </si>
  <si>
    <t>24086</t>
  </si>
  <si>
    <t>24094</t>
  </si>
  <si>
    <t>24104</t>
  </si>
  <si>
    <t>24107</t>
  </si>
  <si>
    <t>24109</t>
  </si>
  <si>
    <t>24130</t>
  </si>
  <si>
    <t>24133</t>
  </si>
  <si>
    <t>24134</t>
  </si>
  <si>
    <t>24135</t>
  </si>
  <si>
    <t>24137</t>
  </si>
  <si>
    <t>31003</t>
  </si>
  <si>
    <t>31004</t>
  </si>
  <si>
    <t>31005</t>
  </si>
  <si>
    <t>31006</t>
  </si>
  <si>
    <t>31012</t>
  </si>
  <si>
    <t>31022</t>
  </si>
  <si>
    <t>31033</t>
  </si>
  <si>
    <t>31040</t>
  </si>
  <si>
    <t>31042</t>
  </si>
  <si>
    <t>31043</t>
  </si>
  <si>
    <t>32003</t>
  </si>
  <si>
    <t>32006</t>
  </si>
  <si>
    <t>32010</t>
  </si>
  <si>
    <t>32011</t>
  </si>
  <si>
    <t>32030</t>
  </si>
  <si>
    <t>33011</t>
  </si>
  <si>
    <t>33016</t>
  </si>
  <si>
    <t>33021</t>
  </si>
  <si>
    <t>33029</t>
  </si>
  <si>
    <t>33037</t>
  </si>
  <si>
    <t>33039</t>
  </si>
  <si>
    <t>33040</t>
  </si>
  <si>
    <t>33041</t>
  </si>
  <si>
    <t>34002</t>
  </si>
  <si>
    <t>34003</t>
  </si>
  <si>
    <t>34009</t>
  </si>
  <si>
    <t>34013</t>
  </si>
  <si>
    <t>34022</t>
  </si>
  <si>
    <t>34023</t>
  </si>
  <si>
    <t>34025</t>
  </si>
  <si>
    <t>34027</t>
  </si>
  <si>
    <t>34040</t>
  </si>
  <si>
    <t>34041</t>
  </si>
  <si>
    <t>34042</t>
  </si>
  <si>
    <t>34043</t>
  </si>
  <si>
    <t>35002</t>
  </si>
  <si>
    <t>35005</t>
  </si>
  <si>
    <t>35006</t>
  </si>
  <si>
    <t>35011</t>
  </si>
  <si>
    <t>35013</t>
  </si>
  <si>
    <t>35014</t>
  </si>
  <si>
    <t>35029</t>
  </si>
  <si>
    <t>36006</t>
  </si>
  <si>
    <t>36007</t>
  </si>
  <si>
    <t>36008</t>
  </si>
  <si>
    <t>36010</t>
  </si>
  <si>
    <t>36011</t>
  </si>
  <si>
    <t>36012</t>
  </si>
  <si>
    <t>36015</t>
  </si>
  <si>
    <t>36019</t>
  </si>
  <si>
    <t>37002</t>
  </si>
  <si>
    <t>37007</t>
  </si>
  <si>
    <t>37010</t>
  </si>
  <si>
    <t>37011</t>
  </si>
  <si>
    <t>37012</t>
  </si>
  <si>
    <t>37015</t>
  </si>
  <si>
    <t>37017</t>
  </si>
  <si>
    <t>37018</t>
  </si>
  <si>
    <t>37020</t>
  </si>
  <si>
    <t>38002</t>
  </si>
  <si>
    <t>38008</t>
  </si>
  <si>
    <t>38014</t>
  </si>
  <si>
    <t>38016</t>
  </si>
  <si>
    <t>38025</t>
  </si>
  <si>
    <t>41002</t>
  </si>
  <si>
    <t>41011</t>
  </si>
  <si>
    <t>41018</t>
  </si>
  <si>
    <t>41024</t>
  </si>
  <si>
    <t>41027</t>
  </si>
  <si>
    <t>41034</t>
  </si>
  <si>
    <t>41048</t>
  </si>
  <si>
    <t>41063</t>
  </si>
  <si>
    <t>41081</t>
  </si>
  <si>
    <t>41082</t>
  </si>
  <si>
    <t>42003</t>
  </si>
  <si>
    <t>42004</t>
  </si>
  <si>
    <t>42006</t>
  </si>
  <si>
    <t>42008</t>
  </si>
  <si>
    <t>42010</t>
  </si>
  <si>
    <t>42011</t>
  </si>
  <si>
    <t>42023</t>
  </si>
  <si>
    <t>42025</t>
  </si>
  <si>
    <t>42026</t>
  </si>
  <si>
    <t>42028</t>
  </si>
  <si>
    <t>43002</t>
  </si>
  <si>
    <t>43005</t>
  </si>
  <si>
    <t>43007</t>
  </si>
  <si>
    <t>43010</t>
  </si>
  <si>
    <t>43014</t>
  </si>
  <si>
    <t>43018</t>
  </si>
  <si>
    <t>44001</t>
  </si>
  <si>
    <t>44011</t>
  </si>
  <si>
    <t>44012</t>
  </si>
  <si>
    <t>44013</t>
  </si>
  <si>
    <t>44019</t>
  </si>
  <si>
    <t>44020</t>
  </si>
  <si>
    <t>44021</t>
  </si>
  <si>
    <t>44029</t>
  </si>
  <si>
    <t>44034</t>
  </si>
  <si>
    <t>44036</t>
  </si>
  <si>
    <t>44040</t>
  </si>
  <si>
    <t>44043</t>
  </si>
  <si>
    <t>44045</t>
  </si>
  <si>
    <t>44048</t>
  </si>
  <si>
    <t>44049</t>
  </si>
  <si>
    <t>44052</t>
  </si>
  <si>
    <t>44064</t>
  </si>
  <si>
    <t>44072</t>
  </si>
  <si>
    <t>44073</t>
  </si>
  <si>
    <t>44080</t>
  </si>
  <si>
    <t>44081</t>
  </si>
  <si>
    <t>45017</t>
  </si>
  <si>
    <t>45035</t>
  </si>
  <si>
    <t>45041</t>
  </si>
  <si>
    <t>45057</t>
  </si>
  <si>
    <t>45059</t>
  </si>
  <si>
    <t>45060</t>
  </si>
  <si>
    <t>45061</t>
  </si>
  <si>
    <t>45062</t>
  </si>
  <si>
    <t>45063</t>
  </si>
  <si>
    <t>45064</t>
  </si>
  <si>
    <t>45065</t>
  </si>
  <si>
    <t>46003</t>
  </si>
  <si>
    <t>46013</t>
  </si>
  <si>
    <t>46014</t>
  </si>
  <si>
    <t>46020</t>
  </si>
  <si>
    <t>46021</t>
  </si>
  <si>
    <t>46024</t>
  </si>
  <si>
    <t>46025</t>
  </si>
  <si>
    <t>71002</t>
  </si>
  <si>
    <t>71004</t>
  </si>
  <si>
    <t>71011</t>
  </si>
  <si>
    <t>71016</t>
  </si>
  <si>
    <t>71017</t>
  </si>
  <si>
    <t>71020</t>
  </si>
  <si>
    <t>71022</t>
  </si>
  <si>
    <t>71024</t>
  </si>
  <si>
    <t>71034</t>
  </si>
  <si>
    <t>71037</t>
  </si>
  <si>
    <t>71045</t>
  </si>
  <si>
    <t>71047</t>
  </si>
  <si>
    <t>71053</t>
  </si>
  <si>
    <t>71057</t>
  </si>
  <si>
    <t>71066</t>
  </si>
  <si>
    <t>71067</t>
  </si>
  <si>
    <t>71069</t>
  </si>
  <si>
    <t>71070</t>
  </si>
  <si>
    <t>72003</t>
  </si>
  <si>
    <t>72004</t>
  </si>
  <si>
    <t>72018</t>
  </si>
  <si>
    <t>72020</t>
  </si>
  <si>
    <t>72021</t>
  </si>
  <si>
    <t>72025</t>
  </si>
  <si>
    <t>72029</t>
  </si>
  <si>
    <t>72030</t>
  </si>
  <si>
    <t>72037</t>
  </si>
  <si>
    <t>72038</t>
  </si>
  <si>
    <t>72039</t>
  </si>
  <si>
    <t>72040</t>
  </si>
  <si>
    <t>72041</t>
  </si>
  <si>
    <t>73001</t>
  </si>
  <si>
    <t>73006</t>
  </si>
  <si>
    <t>73009</t>
  </si>
  <si>
    <t>73022</t>
  </si>
  <si>
    <t>73028</t>
  </si>
  <si>
    <t>73032</t>
  </si>
  <si>
    <t>73040</t>
  </si>
  <si>
    <t>73042</t>
  </si>
  <si>
    <t>73066</t>
  </si>
  <si>
    <t>73083</t>
  </si>
  <si>
    <t>73098</t>
  </si>
  <si>
    <t>73107</t>
  </si>
  <si>
    <t>73109</t>
  </si>
  <si>
    <t>n_totaal</t>
  </si>
  <si>
    <t>2018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</si>
  <si>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</si>
  <si>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</si>
  <si>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</si>
  <si>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</si>
  <si>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</si>
  <si>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</si>
  <si>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</si>
  <si>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</si>
  <si>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</si>
  <si>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</si>
  <si>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</si>
  <si>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</si>
  <si>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</si>
  <si>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</si>
  <si>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</si>
  <si>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</si>
  <si>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</si>
  <si>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</si>
  <si>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</si>
  <si>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</si>
  <si>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</si>
  <si>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</si>
  <si>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</si>
  <si>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</si>
  <si>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</si>
  <si>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</si>
  <si>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</si>
  <si>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</si>
  <si>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</si>
  <si>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</si>
  <si>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</si>
  <si>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</si>
  <si>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</si>
  <si>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</si>
  <si>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</si>
  <si>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</si>
  <si>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</si>
  <si>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</si>
  <si>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</si>
  <si>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Puurs</t>
  </si>
  <si>
    <t>Sint-Amands</t>
  </si>
  <si>
    <t>Sint-Katelijne-Waver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</si>
  <si>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</si>
  <si>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</si>
  <si>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</si>
  <si>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</si>
  <si>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</si>
  <si>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</si>
  <si>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</si>
  <si>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</si>
  <si>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</si>
  <si>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</si>
  <si>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</si>
  <si>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</si>
  <si>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</si>
  <si>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</si>
  <si>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</si>
  <si>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</si>
  <si>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</si>
  <si>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</si>
  <si>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</si>
  <si>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</si>
  <si>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</si>
  <si>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</si>
  <si>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</si>
  <si>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</si>
  <si>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</si>
  <si>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</si>
  <si>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</si>
  <si>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</si>
  <si>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Anderlecht</t>
  </si>
  <si>
    <t>Oudergem</t>
  </si>
  <si>
    <t>Sint-Agatha-Berchem</t>
  </si>
  <si>
    <t>Brussel</t>
  </si>
  <si>
    <t>Etterbeek</t>
  </si>
  <si>
    <t>Evere</t>
  </si>
  <si>
    <t>Vorst</t>
  </si>
  <si>
    <t>Ganshoren</t>
  </si>
  <si>
    <t>Elsene</t>
  </si>
  <si>
    <t>Jette</t>
  </si>
  <si>
    <t>Koekelberg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</si>
  <si>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</si>
  <si>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</si>
  <si>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</si>
  <si>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</si>
  <si>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</si>
  <si>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</si>
  <si>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</si>
  <si>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</si>
  <si>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Asse</t>
  </si>
  <si>
    <t>Beersel</t>
  </si>
  <si>
    <t>Bever</t>
  </si>
  <si>
    <t>Dilbeek</t>
  </si>
  <si>
    <t>Galmaarden</t>
  </si>
  <si>
    <t>Gooik</t>
  </si>
  <si>
    <t>Grimbergen</t>
  </si>
  <si>
    <t>Halle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</si>
  <si>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</si>
  <si>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</si>
  <si>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</si>
  <si>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</si>
  <si>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</si>
  <si>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</si>
  <si>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</si>
  <si>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</si>
  <si>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</si>
  <si>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</si>
  <si>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</si>
  <si>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</si>
  <si>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</si>
  <si>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</si>
  <si>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</si>
  <si>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</si>
  <si>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</si>
  <si>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</si>
  <si>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</si>
  <si>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</si>
  <si>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</si>
  <si>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</si>
  <si>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</si>
  <si>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</si>
  <si>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</si>
  <si>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</si>
  <si>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</si>
  <si>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</si>
  <si>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</si>
  <si>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</si>
  <si>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</si>
  <si>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</si>
  <si>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</si>
  <si>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</si>
  <si>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</si>
  <si>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</si>
  <si>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</si>
  <si>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</si>
  <si>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</si>
  <si>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</si>
  <si>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</si>
  <si>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</si>
  <si>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</si>
  <si>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</si>
  <si>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</si>
  <si>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</si>
  <si>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</si>
  <si>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</si>
  <si>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</si>
  <si>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</si>
  <si>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</si>
  <si>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</si>
  <si>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</si>
  <si>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</si>
  <si>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</si>
  <si>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</si>
  <si>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</si>
  <si>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</si>
  <si>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</si>
  <si>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</si>
  <si>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</si>
  <si>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</si>
  <si>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</si>
  <si>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</si>
  <si>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</si>
  <si>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</si>
  <si>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</si>
  <si>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</si>
  <si>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</si>
  <si>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</si>
  <si>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</si>
  <si>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</si>
  <si>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</si>
  <si>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</si>
  <si>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</si>
  <si>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</si>
  <si>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</si>
  <si>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</si>
  <si>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</si>
  <si>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</si>
  <si>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</si>
  <si>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</si>
  <si>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</si>
  <si>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</si>
  <si>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</si>
  <si>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</si>
  <si>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</si>
  <si>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</si>
  <si>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</si>
  <si>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</si>
  <si>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</si>
  <si>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</si>
  <si>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</si>
  <si>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</si>
  <si>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</si>
  <si>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</si>
  <si>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</si>
  <si>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</si>
  <si>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</si>
  <si>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</si>
  <si>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</si>
  <si>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</si>
  <si>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</si>
  <si>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</si>
  <si>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</si>
  <si>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</si>
  <si>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</si>
  <si>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</si>
  <si>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</si>
  <si>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</si>
  <si>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</si>
  <si>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</si>
  <si>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</si>
  <si>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</si>
  <si>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</si>
  <si>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</si>
  <si>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</si>
  <si>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</si>
  <si>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</si>
  <si>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</si>
  <si>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</si>
  <si>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</si>
  <si>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</si>
  <si>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</si>
  <si>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</si>
  <si>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</si>
  <si>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</si>
  <si>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</si>
  <si>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</si>
  <si>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</si>
  <si>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</si>
  <si>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</si>
  <si>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</si>
  <si>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</si>
  <si>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</si>
  <si>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</si>
  <si>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</si>
  <si>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</si>
  <si>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</si>
  <si>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</si>
  <si>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</si>
  <si>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</si>
  <si>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</si>
  <si>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</si>
  <si>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</si>
  <si>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</si>
  <si>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</si>
  <si>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</si>
  <si>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</si>
  <si>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</si>
  <si>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</si>
  <si>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</si>
  <si>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</si>
  <si>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</si>
  <si>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Knesselare</t>
  </si>
  <si>
    <t>Lochristi</t>
  </si>
  <si>
    <t>Lovendegem</t>
  </si>
  <si>
    <t>Melle</t>
  </si>
  <si>
    <t>Merelbeke</t>
  </si>
  <si>
    <t>Moerbeke</t>
  </si>
  <si>
    <t>Nazareth</t>
  </si>
  <si>
    <t>Nevele</t>
  </si>
  <si>
    <t>Oosterzele</t>
  </si>
  <si>
    <t>Sint-Martens-Latem</t>
  </si>
  <si>
    <t>Waarschoot</t>
  </si>
  <si>
    <t>Wachtebeke</t>
  </si>
  <si>
    <t>Zomergem</t>
  </si>
  <si>
    <t>Zulte</t>
  </si>
  <si>
    <t>Kruishoutem</t>
  </si>
  <si>
    <t>Oudenaarde</t>
  </si>
  <si>
    <t>Ronse</t>
  </si>
  <si>
    <t>Zingem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</si>
  <si>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</si>
  <si>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</si>
  <si>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</si>
  <si>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</si>
  <si>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</si>
  <si>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</si>
  <si>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</si>
  <si>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</t>
  </si>
  <si>
    <t>Kruibeke</t>
  </si>
  <si>
    <t>Lokeren</t>
  </si>
  <si>
    <t>Sint-Gillis-Waas</t>
  </si>
  <si>
    <t>Sint-Niklaas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</si>
  <si>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</si>
  <si>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</si>
  <si>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</si>
  <si>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</si>
  <si>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</si>
  <si>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</si>
  <si>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</si>
  <si>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</si>
  <si>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</si>
  <si>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</si>
  <si>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</si>
  <si>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</si>
  <si>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</t>
  </si>
  <si>
    <t>Opglabbeek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</si>
  <si>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</si>
  <si>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</si>
  <si>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</si>
  <si>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</si>
  <si>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</si>
  <si>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</si>
  <si>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</si>
  <si>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</si>
  <si>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</si>
  <si>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</si>
  <si>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</si>
  <si>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Neerpelt</t>
  </si>
  <si>
    <t>Overpelt</t>
  </si>
  <si>
    <t>Peer</t>
  </si>
  <si>
    <t>Hamont-Achel</t>
  </si>
  <si>
    <t>Hechtel-Eksel</t>
  </si>
  <si>
    <t>Houthalen-Helchteren</t>
  </si>
  <si>
    <t>Meeuwen-Gruitrode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</si>
  <si>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</si>
  <si>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</si>
  <si>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</si>
  <si>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</si>
  <si>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</si>
  <si>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</si>
  <si>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</si>
  <si>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</si>
  <si>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</si>
  <si>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</si>
  <si>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</si>
  <si>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</si>
  <si>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</si>
  <si>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</si>
  <si>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Gemeente</t>
  </si>
  <si>
    <t>Vlaams Gewest</t>
  </si>
  <si>
    <t xml:space="preserve">Brussels Hoofdstedelijk Gewest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</si>
</sst>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Tahoma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0" fillId="0" borderId="2" xfId="0" applyBorder="1"/>
    <xf numFmtId="3" fontId="2" fillId="0" borderId="2" xfId="0" applyNumberFormat="1" applyFont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0"/>
  <sheetViews>
    <sheetView workbookViewId="0">
      <selection activeCell="M12" sqref="M12"/>
    </sheetView>
  </sheetViews>
  <sheetFormatPr defaultRowHeight="12.75" customHeight="1" x14ac:dyDescent="0.25"/>
  <cols>
    <col min="1" max="1" width="10" bestFit="1" customWidth="1"/>
    <col min="2" max="2" width="27.88671875" bestFit="1" customWidth="1"/>
    <col min="3" max="12" width="11.21875" bestFit="1" customWidth="1"/>
  </cols>
  <sheetData>
    <row r="1" spans="1:13" ht="12.75" customHeight="1" thickBot="1" x14ac:dyDescent="0.3">
      <c r="A1" s="1" t="s">
        <v>0</v>
      </c>
      <c r="B1" s="1" t="s">
        <v>667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339</v>
      </c>
    </row>
    <row r="2" spans="1:13" ht="12.75" customHeight="1" thickBot="1" x14ac:dyDescent="0.3">
      <c r="A2" s="2">
        <v>2000</v>
      </c>
      <c r="B2" s="2" t="s">
        <v>668</v>
      </c>
      <c r="C2" s="6">
        <v>18022459</v>
      </c>
      <c r="D2" s="6">
        <v>17485339</v>
      </c>
      <c r="E2" s="6">
        <v>18190506</v>
      </c>
      <c r="F2" s="6">
        <v>18979486</v>
      </c>
      <c r="G2" s="6">
        <v>18776678</v>
      </c>
      <c r="H2" s="6">
        <v>18765430</v>
      </c>
      <c r="I2" s="6">
        <v>19494184</v>
      </c>
      <c r="J2" s="6">
        <v>24379810</v>
      </c>
      <c r="K2" s="6">
        <v>23894894</v>
      </c>
      <c r="L2" s="6">
        <v>23691564</v>
      </c>
      <c r="M2" s="6">
        <v>26126619</v>
      </c>
    </row>
    <row r="3" spans="1:13" ht="12.75" customHeight="1" thickBot="1" x14ac:dyDescent="0.3">
      <c r="A3" s="2">
        <v>1000</v>
      </c>
      <c r="B3" s="2" t="s">
        <v>669</v>
      </c>
      <c r="C3" s="7">
        <v>5271014</v>
      </c>
      <c r="D3" s="7">
        <v>5199604</v>
      </c>
      <c r="E3" s="7">
        <v>5556308</v>
      </c>
      <c r="F3" s="7">
        <v>5971663</v>
      </c>
      <c r="G3" s="7">
        <v>5988106</v>
      </c>
      <c r="H3" s="7">
        <v>6271037</v>
      </c>
      <c r="I3" s="7">
        <v>6611933</v>
      </c>
      <c r="J3" s="7">
        <v>6443213</v>
      </c>
      <c r="K3" s="7">
        <v>5210495</v>
      </c>
      <c r="L3" s="7">
        <v>6240858</v>
      </c>
      <c r="M3" s="6">
        <v>6993061</v>
      </c>
    </row>
    <row r="4" spans="1:13" ht="12.75" customHeight="1" thickBot="1" x14ac:dyDescent="0.3">
      <c r="A4" s="2" t="s">
        <v>11</v>
      </c>
      <c r="B4" s="6" t="s">
        <v>340</v>
      </c>
      <c r="C4" s="3"/>
      <c r="D4" s="3"/>
      <c r="E4" s="3"/>
      <c r="F4" s="4"/>
      <c r="G4" s="3"/>
      <c r="H4" s="3"/>
      <c r="I4" s="3"/>
      <c r="J4" s="4">
        <v>6957</v>
      </c>
      <c r="K4" s="4">
        <v>7240</v>
      </c>
      <c r="L4" s="4">
        <v>6698</v>
      </c>
      <c r="M4">
        <v>6952</v>
      </c>
    </row>
    <row r="5" spans="1:13" ht="12.75" customHeight="1" thickBot="1" x14ac:dyDescent="0.3">
      <c r="A5" s="5" t="s">
        <v>12</v>
      </c>
      <c r="B5" s="6" t="s">
        <v>341</v>
      </c>
      <c r="C5" s="4">
        <v>1581084</v>
      </c>
      <c r="D5" s="4">
        <v>1467480</v>
      </c>
      <c r="E5" s="4">
        <v>1568413</v>
      </c>
      <c r="F5" s="4">
        <v>1683649</v>
      </c>
      <c r="G5" s="4">
        <v>1771974</v>
      </c>
      <c r="H5" s="4">
        <v>1742751</v>
      </c>
      <c r="I5" s="4">
        <v>1802684</v>
      </c>
      <c r="J5" s="4">
        <v>1924155</v>
      </c>
      <c r="K5" s="4">
        <v>1817316</v>
      </c>
      <c r="L5" s="4">
        <v>1906635</v>
      </c>
      <c r="M5">
        <v>2131837</v>
      </c>
    </row>
    <row r="6" spans="1:13" ht="12.75" customHeight="1" thickBot="1" x14ac:dyDescent="0.3">
      <c r="A6" s="5" t="s">
        <v>13</v>
      </c>
      <c r="B6" s="6" t="s">
        <v>342</v>
      </c>
      <c r="C6" s="3"/>
      <c r="D6" s="3"/>
      <c r="E6" s="3"/>
      <c r="F6" s="3"/>
      <c r="G6" s="3"/>
      <c r="H6" s="3"/>
      <c r="I6" s="4">
        <v>2014</v>
      </c>
      <c r="J6" s="4">
        <v>2197</v>
      </c>
      <c r="K6" s="3"/>
      <c r="L6" s="3"/>
      <c r="M6">
        <v>3330</v>
      </c>
    </row>
    <row r="7" spans="1:13" ht="12.75" customHeight="1" thickBot="1" x14ac:dyDescent="0.3">
      <c r="A7" s="5" t="s">
        <v>14</v>
      </c>
      <c r="B7" s="6" t="s">
        <v>343</v>
      </c>
      <c r="C7" s="3"/>
      <c r="D7" s="3"/>
      <c r="E7" s="3"/>
      <c r="F7" s="3"/>
      <c r="G7" s="3"/>
      <c r="H7" s="3"/>
      <c r="I7" s="3"/>
      <c r="J7" s="3"/>
      <c r="K7" s="3"/>
      <c r="L7" s="3"/>
      <c r="M7">
        <v>3461</v>
      </c>
    </row>
    <row r="8" spans="1:13" ht="12.75" customHeight="1" thickBot="1" x14ac:dyDescent="0.3">
      <c r="A8" s="5" t="s">
        <v>15</v>
      </c>
      <c r="B8" s="6" t="s">
        <v>344</v>
      </c>
      <c r="C8" s="3"/>
      <c r="D8" s="3"/>
      <c r="E8" s="4"/>
      <c r="F8" s="4"/>
      <c r="G8" s="3"/>
      <c r="H8" s="3"/>
      <c r="I8" s="3"/>
      <c r="J8" s="3"/>
      <c r="K8" s="3"/>
      <c r="L8" s="3"/>
    </row>
    <row r="9" spans="1:13" ht="12.75" customHeight="1" thickBot="1" x14ac:dyDescent="0.3">
      <c r="A9" s="5" t="s">
        <v>16</v>
      </c>
      <c r="B9" s="6" t="s">
        <v>345</v>
      </c>
      <c r="C9" s="4">
        <v>37386</v>
      </c>
      <c r="D9" s="4">
        <v>34039</v>
      </c>
      <c r="E9" s="4">
        <v>34063</v>
      </c>
      <c r="F9" s="4">
        <v>37952</v>
      </c>
      <c r="G9" s="4">
        <v>41107</v>
      </c>
      <c r="H9" s="4">
        <v>38559</v>
      </c>
      <c r="I9" s="4">
        <v>41411</v>
      </c>
      <c r="J9" s="4">
        <v>41498</v>
      </c>
      <c r="K9" s="4">
        <v>52414</v>
      </c>
      <c r="L9" s="4">
        <v>60047</v>
      </c>
      <c r="M9">
        <v>51212</v>
      </c>
    </row>
    <row r="10" spans="1:13" ht="12.75" customHeight="1" thickBot="1" x14ac:dyDescent="0.3">
      <c r="A10" s="5" t="s">
        <v>17</v>
      </c>
      <c r="B10" s="6" t="s">
        <v>346</v>
      </c>
      <c r="C10" s="4">
        <v>22966</v>
      </c>
      <c r="D10" s="4">
        <v>26384</v>
      </c>
      <c r="E10" s="4">
        <v>26561</v>
      </c>
      <c r="F10" s="4">
        <v>24848</v>
      </c>
      <c r="G10" s="4">
        <v>30953</v>
      </c>
      <c r="H10" s="4">
        <v>29215</v>
      </c>
      <c r="I10" s="4">
        <v>35927</v>
      </c>
      <c r="J10" s="4">
        <v>42148</v>
      </c>
      <c r="K10" s="4">
        <v>47328</v>
      </c>
      <c r="L10" s="4">
        <v>43079</v>
      </c>
      <c r="M10">
        <v>38863</v>
      </c>
    </row>
    <row r="11" spans="1:13" ht="12.75" customHeight="1" thickBot="1" x14ac:dyDescent="0.3">
      <c r="A11" s="5" t="s">
        <v>18</v>
      </c>
      <c r="B11" s="6" t="s">
        <v>347</v>
      </c>
      <c r="C11" s="3"/>
      <c r="D11" s="3"/>
      <c r="E11" s="3"/>
      <c r="F11" s="3"/>
      <c r="G11" s="3"/>
      <c r="H11" s="3"/>
      <c r="I11" s="3"/>
      <c r="J11" s="3"/>
      <c r="K11" s="4">
        <v>27136</v>
      </c>
      <c r="L11" s="4">
        <v>47736</v>
      </c>
      <c r="M11">
        <v>48618</v>
      </c>
    </row>
    <row r="12" spans="1:13" ht="12.75" customHeight="1" thickBot="1" x14ac:dyDescent="0.3">
      <c r="A12" s="5" t="s">
        <v>19</v>
      </c>
      <c r="B12" s="6" t="s">
        <v>348</v>
      </c>
      <c r="C12" s="4">
        <v>36858</v>
      </c>
      <c r="D12" s="4">
        <v>32248</v>
      </c>
      <c r="E12" s="4">
        <v>34179</v>
      </c>
      <c r="F12" s="4">
        <v>28322</v>
      </c>
      <c r="G12" s="4">
        <v>34706</v>
      </c>
      <c r="H12" s="4">
        <v>32094</v>
      </c>
      <c r="I12" s="4">
        <v>26032</v>
      </c>
      <c r="J12" s="4">
        <v>31211</v>
      </c>
      <c r="K12" s="4">
        <v>33430</v>
      </c>
      <c r="L12" s="4">
        <v>26823</v>
      </c>
      <c r="M12">
        <v>25427</v>
      </c>
    </row>
    <row r="13" spans="1:13" ht="12.75" customHeight="1" thickBot="1" x14ac:dyDescent="0.3">
      <c r="A13" s="5" t="s">
        <v>20</v>
      </c>
      <c r="B13" s="6" t="s">
        <v>349</v>
      </c>
      <c r="C13" s="4"/>
      <c r="D13" s="4"/>
      <c r="E13" s="4"/>
      <c r="F13" s="4"/>
      <c r="G13" s="3"/>
      <c r="H13" s="3"/>
      <c r="I13" s="3"/>
      <c r="J13" s="3"/>
      <c r="K13" s="3"/>
      <c r="L13" s="3"/>
    </row>
    <row r="14" spans="1:13" ht="12.75" customHeight="1" thickBot="1" x14ac:dyDescent="0.3">
      <c r="A14" s="5" t="s">
        <v>21</v>
      </c>
      <c r="B14" s="6" t="s">
        <v>350</v>
      </c>
      <c r="C14" s="4"/>
      <c r="D14" s="4"/>
      <c r="E14" s="4"/>
      <c r="F14" s="4"/>
      <c r="G14" s="3"/>
      <c r="H14" s="3"/>
      <c r="I14" s="3"/>
      <c r="J14" s="3"/>
      <c r="K14" s="3"/>
      <c r="L14" s="3"/>
    </row>
    <row r="15" spans="1:13" ht="12.75" customHeight="1" thickBot="1" x14ac:dyDescent="0.3">
      <c r="A15" s="5" t="s">
        <v>22</v>
      </c>
      <c r="B15" s="6" t="s">
        <v>351</v>
      </c>
      <c r="C15" s="4">
        <v>9393</v>
      </c>
      <c r="D15" s="4">
        <v>10545</v>
      </c>
      <c r="E15" s="4">
        <v>12768</v>
      </c>
      <c r="F15" s="4">
        <v>11762</v>
      </c>
      <c r="G15" s="4">
        <v>13628</v>
      </c>
      <c r="H15" s="4">
        <v>11827</v>
      </c>
      <c r="I15" s="4">
        <v>6854</v>
      </c>
      <c r="J15" s="4">
        <v>3008</v>
      </c>
      <c r="K15" s="4">
        <v>2835</v>
      </c>
      <c r="L15" s="4">
        <v>3443</v>
      </c>
      <c r="M15">
        <v>7280</v>
      </c>
    </row>
    <row r="16" spans="1:13" ht="12.75" customHeight="1" thickBot="1" x14ac:dyDescent="0.3">
      <c r="A16" s="5" t="s">
        <v>23</v>
      </c>
      <c r="B16" s="6" t="s">
        <v>352</v>
      </c>
      <c r="C16" s="3"/>
      <c r="D16" s="3"/>
      <c r="E16" s="3"/>
      <c r="F16" s="3"/>
      <c r="G16" s="4">
        <v>4705</v>
      </c>
      <c r="H16" s="4">
        <v>4698</v>
      </c>
      <c r="I16" s="4">
        <v>4458</v>
      </c>
      <c r="J16" s="4">
        <v>3854</v>
      </c>
      <c r="K16" s="4">
        <v>4545</v>
      </c>
      <c r="L16" s="4">
        <v>5020</v>
      </c>
      <c r="M16">
        <v>4826</v>
      </c>
    </row>
    <row r="17" spans="1:13" ht="12.75" customHeight="1" thickBot="1" x14ac:dyDescent="0.3">
      <c r="A17" s="5" t="s">
        <v>24</v>
      </c>
      <c r="B17" s="6" t="s">
        <v>353</v>
      </c>
      <c r="C17" s="4"/>
      <c r="D17" s="4"/>
      <c r="E17" s="4"/>
      <c r="F17" s="4"/>
      <c r="G17" s="3"/>
      <c r="H17" s="3"/>
      <c r="I17" s="3"/>
      <c r="J17" s="3"/>
      <c r="K17" s="3"/>
      <c r="L17" s="3"/>
    </row>
    <row r="18" spans="1:13" ht="12.75" customHeight="1" thickBot="1" x14ac:dyDescent="0.3">
      <c r="A18" s="5" t="s">
        <v>25</v>
      </c>
      <c r="B18" s="6" t="s">
        <v>354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3" ht="12.75" customHeight="1" thickBot="1" x14ac:dyDescent="0.3">
      <c r="A19" s="5" t="s">
        <v>26</v>
      </c>
      <c r="B19" s="6" t="s">
        <v>355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>
        <v>6190</v>
      </c>
    </row>
    <row r="20" spans="1:13" ht="12.75" customHeight="1" thickBot="1" x14ac:dyDescent="0.3">
      <c r="A20" s="5" t="s">
        <v>27</v>
      </c>
      <c r="B20" s="6" t="s">
        <v>356</v>
      </c>
      <c r="C20" s="4"/>
      <c r="D20" s="4"/>
      <c r="E20" s="4"/>
      <c r="F20" s="4"/>
      <c r="G20" s="3"/>
      <c r="H20" s="3"/>
      <c r="I20" s="3"/>
      <c r="J20" s="3"/>
      <c r="K20" s="3"/>
      <c r="L20" s="3"/>
    </row>
    <row r="21" spans="1:13" ht="12.75" customHeight="1" thickBot="1" x14ac:dyDescent="0.3">
      <c r="A21" s="5" t="s">
        <v>28</v>
      </c>
      <c r="B21" s="6" t="s">
        <v>357</v>
      </c>
      <c r="C21" s="3"/>
      <c r="D21" s="3"/>
      <c r="E21" s="3"/>
      <c r="F21" s="3"/>
      <c r="G21" s="4">
        <v>1808</v>
      </c>
      <c r="H21" s="4">
        <v>1495</v>
      </c>
      <c r="I21" s="4">
        <v>1925</v>
      </c>
      <c r="J21" s="4">
        <v>2494</v>
      </c>
      <c r="K21" s="4">
        <v>3088</v>
      </c>
      <c r="L21" s="4">
        <v>8680</v>
      </c>
      <c r="M21">
        <v>9227</v>
      </c>
    </row>
    <row r="22" spans="1:13" ht="12.75" customHeight="1" thickBot="1" x14ac:dyDescent="0.3">
      <c r="A22" s="5" t="s">
        <v>29</v>
      </c>
      <c r="B22" s="6" t="s">
        <v>358</v>
      </c>
      <c r="C22" s="3"/>
      <c r="D22" s="3"/>
      <c r="E22" s="3"/>
      <c r="F22" s="3"/>
      <c r="G22" s="4">
        <v>1737</v>
      </c>
      <c r="H22" s="4">
        <v>1126</v>
      </c>
      <c r="I22" s="4">
        <v>1575</v>
      </c>
      <c r="J22" s="4">
        <v>889</v>
      </c>
      <c r="K22" s="4">
        <v>2077</v>
      </c>
      <c r="L22" s="3"/>
    </row>
    <row r="23" spans="1:13" ht="12.75" customHeight="1" thickBot="1" x14ac:dyDescent="0.3">
      <c r="A23" s="5" t="s">
        <v>30</v>
      </c>
      <c r="B23" s="6" t="s">
        <v>359</v>
      </c>
      <c r="C23" s="4"/>
      <c r="D23" s="4"/>
      <c r="E23" s="4"/>
      <c r="F23" s="4"/>
      <c r="G23" s="3"/>
      <c r="H23" s="3"/>
      <c r="I23" s="3"/>
      <c r="J23" s="3"/>
      <c r="K23" s="3"/>
      <c r="L23" s="3"/>
    </row>
    <row r="24" spans="1:13" ht="12.75" customHeight="1" thickBot="1" x14ac:dyDescent="0.3">
      <c r="A24" s="5" t="s">
        <v>31</v>
      </c>
      <c r="B24" s="6" t="s">
        <v>360</v>
      </c>
      <c r="C24" s="3"/>
      <c r="D24" s="3"/>
      <c r="E24" s="3"/>
      <c r="F24" s="3"/>
      <c r="G24" s="3"/>
      <c r="H24" s="3"/>
      <c r="I24" s="3"/>
      <c r="J24" s="4">
        <v>3772</v>
      </c>
      <c r="K24" s="4">
        <v>4628</v>
      </c>
      <c r="L24" s="4">
        <v>4344</v>
      </c>
      <c r="M24">
        <v>4399</v>
      </c>
    </row>
    <row r="25" spans="1:13" ht="12.75" customHeight="1" thickBot="1" x14ac:dyDescent="0.3">
      <c r="A25" s="5" t="s">
        <v>32</v>
      </c>
      <c r="B25" s="6" t="s">
        <v>361</v>
      </c>
      <c r="C25" s="4">
        <v>740</v>
      </c>
      <c r="D25" s="3"/>
      <c r="E25" s="3"/>
      <c r="F25" s="3"/>
      <c r="G25" s="4">
        <v>2418</v>
      </c>
      <c r="H25" s="4">
        <v>1877</v>
      </c>
      <c r="I25" s="4">
        <v>2428</v>
      </c>
      <c r="J25" s="4">
        <v>4742</v>
      </c>
      <c r="K25" s="4">
        <v>5822</v>
      </c>
      <c r="L25" s="4">
        <v>7176</v>
      </c>
      <c r="M25">
        <v>6191</v>
      </c>
    </row>
    <row r="26" spans="1:13" ht="12.75" customHeight="1" thickBot="1" x14ac:dyDescent="0.3">
      <c r="A26" s="5" t="s">
        <v>33</v>
      </c>
      <c r="B26" s="6" t="s">
        <v>362</v>
      </c>
      <c r="C26" s="3"/>
      <c r="D26" s="3"/>
      <c r="E26" s="3"/>
      <c r="F26" s="4"/>
      <c r="G26" s="3"/>
      <c r="H26" s="3"/>
      <c r="I26" s="3"/>
      <c r="J26" s="3"/>
      <c r="K26" s="3"/>
      <c r="L26" s="3"/>
    </row>
    <row r="27" spans="1:13" ht="12.75" customHeight="1" thickBot="1" x14ac:dyDescent="0.3">
      <c r="A27" s="5" t="s">
        <v>34</v>
      </c>
      <c r="B27" s="6" t="s">
        <v>363</v>
      </c>
      <c r="C27" s="4"/>
      <c r="D27" s="4"/>
      <c r="E27" s="4"/>
      <c r="F27" s="4"/>
      <c r="G27" s="3"/>
      <c r="H27" s="3"/>
      <c r="I27" s="3"/>
      <c r="J27" s="3"/>
      <c r="K27" s="3"/>
      <c r="L27" s="3"/>
    </row>
    <row r="28" spans="1:13" ht="12.75" customHeight="1" thickBot="1" x14ac:dyDescent="0.3">
      <c r="A28" s="5" t="s">
        <v>35</v>
      </c>
      <c r="B28" s="6" t="s">
        <v>364</v>
      </c>
      <c r="C28" s="4"/>
      <c r="D28" s="4"/>
      <c r="E28" s="3"/>
      <c r="F28" s="3"/>
      <c r="G28" s="3"/>
      <c r="H28" s="3"/>
      <c r="I28" s="3"/>
      <c r="J28" s="3"/>
      <c r="K28" s="3"/>
      <c r="L28" s="3"/>
    </row>
    <row r="29" spans="1:13" ht="12.75" customHeight="1" thickBot="1" x14ac:dyDescent="0.3">
      <c r="A29" s="5" t="s">
        <v>36</v>
      </c>
      <c r="B29" s="6" t="s">
        <v>365</v>
      </c>
      <c r="C29" s="4">
        <v>9115</v>
      </c>
      <c r="D29" s="4">
        <v>10832</v>
      </c>
      <c r="E29" s="4">
        <v>8513</v>
      </c>
      <c r="F29" s="4">
        <v>10255</v>
      </c>
      <c r="G29" s="4">
        <v>10574</v>
      </c>
      <c r="H29" s="4">
        <v>10038</v>
      </c>
      <c r="I29" s="4">
        <v>11424</v>
      </c>
      <c r="J29" s="4">
        <v>9992</v>
      </c>
      <c r="K29" s="4">
        <v>14030</v>
      </c>
      <c r="L29" s="4">
        <v>11602</v>
      </c>
      <c r="M29">
        <v>15677</v>
      </c>
    </row>
    <row r="30" spans="1:13" ht="12.75" customHeight="1" thickBot="1" x14ac:dyDescent="0.3">
      <c r="A30" s="5" t="s">
        <v>37</v>
      </c>
      <c r="B30" s="6" t="s">
        <v>366</v>
      </c>
      <c r="C30" s="4">
        <v>42891</v>
      </c>
      <c r="D30" s="4">
        <v>38298</v>
      </c>
      <c r="E30" s="4">
        <v>36726</v>
      </c>
      <c r="F30" s="4">
        <v>35077</v>
      </c>
      <c r="G30" s="4">
        <v>34506</v>
      </c>
      <c r="H30" s="4">
        <v>33317</v>
      </c>
      <c r="I30" s="3"/>
      <c r="J30" s="3"/>
      <c r="K30" s="4">
        <v>13083</v>
      </c>
      <c r="L30" s="3"/>
      <c r="M30">
        <v>22208</v>
      </c>
    </row>
    <row r="31" spans="1:13" ht="12.75" customHeight="1" thickBot="1" x14ac:dyDescent="0.3">
      <c r="A31" s="5" t="s">
        <v>38</v>
      </c>
      <c r="B31" s="6" t="s">
        <v>367</v>
      </c>
      <c r="C31" s="4">
        <v>15488</v>
      </c>
      <c r="D31" s="4">
        <v>14779</v>
      </c>
      <c r="E31" s="4">
        <v>15337</v>
      </c>
      <c r="F31" s="4">
        <v>14859</v>
      </c>
      <c r="G31" s="4">
        <v>14536</v>
      </c>
      <c r="H31" s="4">
        <v>14090</v>
      </c>
      <c r="I31" s="4">
        <v>13199</v>
      </c>
      <c r="J31" s="4">
        <v>12259</v>
      </c>
      <c r="K31" s="4">
        <v>11962</v>
      </c>
      <c r="L31" s="4">
        <v>11879</v>
      </c>
      <c r="M31">
        <v>12701</v>
      </c>
    </row>
    <row r="32" spans="1:13" ht="12.75" customHeight="1" thickBot="1" x14ac:dyDescent="0.3">
      <c r="A32" s="5" t="s">
        <v>39</v>
      </c>
      <c r="B32" s="6" t="s">
        <v>368</v>
      </c>
      <c r="C32" s="4"/>
      <c r="D32" s="4"/>
      <c r="E32" s="4"/>
      <c r="F32" s="4"/>
      <c r="G32" s="3"/>
      <c r="H32" s="3"/>
      <c r="I32" s="3"/>
      <c r="J32" s="3"/>
      <c r="K32" s="3"/>
      <c r="L32" s="3"/>
      <c r="M32">
        <v>1971</v>
      </c>
    </row>
    <row r="33" spans="1:13" ht="12.75" customHeight="1" thickBot="1" x14ac:dyDescent="0.3">
      <c r="A33" s="5" t="s">
        <v>40</v>
      </c>
      <c r="B33" s="6" t="s">
        <v>369</v>
      </c>
      <c r="C33" s="4">
        <v>94600</v>
      </c>
      <c r="D33" s="4">
        <v>78648</v>
      </c>
      <c r="E33" s="4">
        <v>89501</v>
      </c>
      <c r="F33" s="4">
        <v>91251</v>
      </c>
      <c r="G33" s="4">
        <v>82429</v>
      </c>
      <c r="H33" s="4">
        <v>89613</v>
      </c>
      <c r="I33" s="4">
        <v>94484</v>
      </c>
      <c r="J33" s="4">
        <v>81234</v>
      </c>
      <c r="K33" s="4">
        <v>82826</v>
      </c>
      <c r="L33" s="4">
        <v>84750</v>
      </c>
      <c r="M33">
        <v>86387</v>
      </c>
    </row>
    <row r="34" spans="1:13" ht="12.75" customHeight="1" thickBot="1" x14ac:dyDescent="0.3">
      <c r="A34" s="5" t="s">
        <v>41</v>
      </c>
      <c r="B34" s="6" t="s">
        <v>370</v>
      </c>
      <c r="C34" s="4"/>
      <c r="D34" s="3"/>
      <c r="E34" s="3"/>
      <c r="F34" s="3"/>
      <c r="G34" s="3"/>
      <c r="H34" s="3"/>
      <c r="I34" s="3"/>
      <c r="J34" s="3"/>
      <c r="K34" s="3"/>
      <c r="L34" s="3"/>
    </row>
    <row r="35" spans="1:13" ht="12.75" customHeight="1" thickBot="1" x14ac:dyDescent="0.3">
      <c r="A35" s="5" t="s">
        <v>42</v>
      </c>
      <c r="B35" s="6" t="s">
        <v>371</v>
      </c>
      <c r="C35" s="4">
        <v>14620</v>
      </c>
      <c r="D35" s="4">
        <v>14906</v>
      </c>
      <c r="E35" s="4">
        <v>15769</v>
      </c>
      <c r="F35" s="4">
        <v>16759</v>
      </c>
      <c r="G35" s="4">
        <v>19986</v>
      </c>
      <c r="H35" s="4">
        <v>20096</v>
      </c>
      <c r="I35" s="4">
        <v>19260</v>
      </c>
      <c r="J35" s="4">
        <v>18700</v>
      </c>
      <c r="K35" s="4">
        <v>18391</v>
      </c>
      <c r="L35" s="4">
        <v>18074</v>
      </c>
      <c r="M35">
        <v>18874</v>
      </c>
    </row>
    <row r="36" spans="1:13" ht="12.75" customHeight="1" thickBot="1" x14ac:dyDescent="0.3">
      <c r="A36" s="5" t="s">
        <v>43</v>
      </c>
      <c r="B36" s="6" t="s">
        <v>372</v>
      </c>
      <c r="C36" s="4">
        <v>21962</v>
      </c>
      <c r="D36" s="4">
        <v>25127</v>
      </c>
      <c r="E36" s="4">
        <v>25283</v>
      </c>
      <c r="F36" s="4">
        <v>24498</v>
      </c>
      <c r="G36" s="4">
        <v>23286</v>
      </c>
      <c r="H36" s="4">
        <v>24608</v>
      </c>
      <c r="I36" s="4">
        <v>26662</v>
      </c>
      <c r="J36" s="4">
        <v>29375</v>
      </c>
      <c r="K36" s="4">
        <v>30538</v>
      </c>
      <c r="L36" s="4">
        <v>29821</v>
      </c>
      <c r="M36">
        <v>31350</v>
      </c>
    </row>
    <row r="37" spans="1:13" ht="13.8" thickBot="1" x14ac:dyDescent="0.3">
      <c r="A37" s="5" t="s">
        <v>44</v>
      </c>
      <c r="B37" s="6" t="s">
        <v>373</v>
      </c>
      <c r="C37" s="4"/>
      <c r="D37" s="4"/>
      <c r="E37" s="4"/>
      <c r="F37" s="4"/>
      <c r="G37" s="3"/>
      <c r="H37" s="3"/>
      <c r="I37" s="3"/>
      <c r="J37" s="3"/>
      <c r="K37" s="3"/>
      <c r="L37" s="3"/>
    </row>
    <row r="38" spans="1:13" ht="13.8" thickBot="1" x14ac:dyDescent="0.3">
      <c r="A38" s="5" t="s">
        <v>45</v>
      </c>
      <c r="B38" s="6" t="s">
        <v>374</v>
      </c>
      <c r="C38" s="4">
        <v>16611</v>
      </c>
      <c r="D38" s="4">
        <v>18091</v>
      </c>
      <c r="E38" s="4">
        <v>19480</v>
      </c>
      <c r="F38" s="4">
        <v>19563</v>
      </c>
      <c r="G38" s="4">
        <v>19779</v>
      </c>
      <c r="H38" s="4">
        <v>22121</v>
      </c>
      <c r="I38" s="4">
        <v>17496</v>
      </c>
      <c r="J38" s="4">
        <v>17122</v>
      </c>
      <c r="K38" s="4">
        <v>18631</v>
      </c>
      <c r="L38" s="4">
        <v>20374</v>
      </c>
      <c r="M38">
        <v>22770</v>
      </c>
    </row>
    <row r="39" spans="1:13" ht="13.8" thickBot="1" x14ac:dyDescent="0.3">
      <c r="A39" s="5" t="s">
        <v>46</v>
      </c>
      <c r="B39" s="6" t="s">
        <v>375</v>
      </c>
      <c r="C39" s="4">
        <v>15647</v>
      </c>
      <c r="D39" s="4">
        <v>15826</v>
      </c>
      <c r="E39" s="4">
        <v>26206</v>
      </c>
      <c r="F39" s="4">
        <v>28114</v>
      </c>
      <c r="G39" s="4">
        <v>36816</v>
      </c>
      <c r="H39" s="4">
        <v>35994</v>
      </c>
      <c r="I39" s="4">
        <v>40554</v>
      </c>
      <c r="J39" s="4">
        <v>42388</v>
      </c>
      <c r="K39" s="4">
        <v>47000</v>
      </c>
      <c r="L39" s="4">
        <v>50511</v>
      </c>
      <c r="M39">
        <v>53301</v>
      </c>
    </row>
    <row r="40" spans="1:13" ht="13.8" thickBot="1" x14ac:dyDescent="0.3">
      <c r="A40" s="5" t="s">
        <v>47</v>
      </c>
      <c r="B40" s="6" t="s">
        <v>376</v>
      </c>
      <c r="C40" s="4">
        <v>160459</v>
      </c>
      <c r="D40" s="4">
        <v>153250</v>
      </c>
      <c r="E40" s="4">
        <v>174068</v>
      </c>
      <c r="F40" s="4">
        <v>179773</v>
      </c>
      <c r="G40" s="4">
        <v>203483</v>
      </c>
      <c r="H40" s="4">
        <v>206642</v>
      </c>
      <c r="I40" s="4">
        <v>204223</v>
      </c>
      <c r="J40" s="4">
        <v>223233</v>
      </c>
      <c r="K40" s="4">
        <v>217430</v>
      </c>
      <c r="L40" s="4">
        <v>232463</v>
      </c>
      <c r="M40">
        <v>279678</v>
      </c>
    </row>
    <row r="41" spans="1:13" ht="13.8" thickBot="1" x14ac:dyDescent="0.3">
      <c r="A41" s="5" t="s">
        <v>48</v>
      </c>
      <c r="B41" s="6" t="s">
        <v>377</v>
      </c>
      <c r="C41" s="3"/>
      <c r="D41" s="4">
        <v>8822</v>
      </c>
      <c r="E41" s="4">
        <v>6844</v>
      </c>
      <c r="F41" s="3"/>
      <c r="G41" s="4">
        <v>6287</v>
      </c>
      <c r="H41" s="4">
        <v>7126</v>
      </c>
      <c r="I41" s="4">
        <v>6004</v>
      </c>
      <c r="J41" s="4">
        <v>8353</v>
      </c>
      <c r="K41" s="4">
        <v>11182</v>
      </c>
      <c r="L41" s="4">
        <v>5425</v>
      </c>
      <c r="M41">
        <v>11466</v>
      </c>
    </row>
    <row r="42" spans="1:13" ht="13.8" thickBot="1" x14ac:dyDescent="0.3">
      <c r="A42" s="5" t="s">
        <v>49</v>
      </c>
      <c r="B42" s="6" t="s">
        <v>378</v>
      </c>
      <c r="C42" s="3"/>
      <c r="D42" s="3"/>
      <c r="E42" s="3"/>
      <c r="F42" s="3"/>
      <c r="G42" s="3"/>
      <c r="H42" s="3"/>
      <c r="I42" s="3"/>
      <c r="J42" s="3"/>
      <c r="K42" s="4">
        <v>4879</v>
      </c>
      <c r="L42" s="4">
        <v>5646</v>
      </c>
      <c r="M42">
        <v>6521</v>
      </c>
    </row>
    <row r="43" spans="1:13" ht="13.8" thickBot="1" x14ac:dyDescent="0.3">
      <c r="A43" s="5" t="s">
        <v>50</v>
      </c>
      <c r="B43" s="6" t="s">
        <v>379</v>
      </c>
      <c r="C43" s="3"/>
      <c r="D43" s="3"/>
      <c r="E43" s="3"/>
      <c r="F43" s="4">
        <v>6806</v>
      </c>
      <c r="G43" s="4">
        <v>7454</v>
      </c>
      <c r="H43" s="4">
        <v>7309</v>
      </c>
      <c r="I43" s="4">
        <v>9196</v>
      </c>
      <c r="J43" s="4">
        <v>9217</v>
      </c>
      <c r="K43" s="4">
        <v>9921</v>
      </c>
      <c r="L43" s="4">
        <v>9199</v>
      </c>
      <c r="M43">
        <v>9379</v>
      </c>
    </row>
    <row r="44" spans="1:13" ht="13.8" thickBot="1" x14ac:dyDescent="0.3">
      <c r="A44" s="5" t="s">
        <v>51</v>
      </c>
      <c r="B44" s="6" t="s">
        <v>380</v>
      </c>
      <c r="C44" s="3"/>
      <c r="D44" s="3"/>
      <c r="E44" s="3"/>
      <c r="F44" s="3"/>
      <c r="G44" s="3"/>
      <c r="H44" s="3"/>
      <c r="I44" s="4">
        <v>1958</v>
      </c>
      <c r="J44" s="4">
        <v>2693</v>
      </c>
      <c r="K44" s="4">
        <v>2988</v>
      </c>
      <c r="L44" s="4">
        <v>1260</v>
      </c>
      <c r="M44">
        <v>3270</v>
      </c>
    </row>
    <row r="45" spans="1:13" ht="13.8" thickBot="1" x14ac:dyDescent="0.3">
      <c r="A45" s="5" t="s">
        <v>52</v>
      </c>
      <c r="B45" s="6" t="s">
        <v>381</v>
      </c>
      <c r="C45" s="4">
        <v>14050</v>
      </c>
      <c r="D45" s="4">
        <v>11272</v>
      </c>
      <c r="E45" s="4">
        <v>13653</v>
      </c>
      <c r="F45" s="4">
        <v>15757</v>
      </c>
      <c r="G45" s="4">
        <v>18753</v>
      </c>
      <c r="H45" s="4">
        <v>16724</v>
      </c>
      <c r="I45" s="4">
        <v>16567</v>
      </c>
      <c r="J45" s="4">
        <v>14860</v>
      </c>
      <c r="K45" s="4">
        <v>13350</v>
      </c>
      <c r="L45" s="4">
        <v>15091</v>
      </c>
      <c r="M45">
        <v>13829</v>
      </c>
    </row>
    <row r="46" spans="1:13" ht="13.8" thickBot="1" x14ac:dyDescent="0.3">
      <c r="A46" s="5" t="s">
        <v>53</v>
      </c>
      <c r="B46" s="6" t="s">
        <v>382</v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3" ht="13.8" thickBot="1" x14ac:dyDescent="0.3">
      <c r="A47" s="5" t="s">
        <v>54</v>
      </c>
      <c r="B47" s="6" t="s">
        <v>383</v>
      </c>
      <c r="C47" s="3"/>
      <c r="D47" s="3"/>
      <c r="E47" s="4">
        <v>4237</v>
      </c>
      <c r="F47" s="4">
        <v>9827</v>
      </c>
      <c r="G47" s="4">
        <v>12236</v>
      </c>
      <c r="H47" s="4">
        <v>10730</v>
      </c>
      <c r="I47" s="4">
        <v>13514</v>
      </c>
      <c r="J47" s="4">
        <v>13120</v>
      </c>
      <c r="K47" s="4">
        <v>12485</v>
      </c>
      <c r="L47" s="4">
        <v>13138</v>
      </c>
      <c r="M47">
        <v>15014</v>
      </c>
    </row>
    <row r="48" spans="1:13" ht="13.8" thickBot="1" x14ac:dyDescent="0.3">
      <c r="A48" s="5" t="s">
        <v>55</v>
      </c>
      <c r="B48" s="6" t="s">
        <v>384</v>
      </c>
      <c r="C48" s="4">
        <v>6192</v>
      </c>
      <c r="D48" s="4">
        <v>4952</v>
      </c>
      <c r="E48" s="4">
        <v>4425</v>
      </c>
      <c r="F48" s="4">
        <v>3689</v>
      </c>
      <c r="G48" s="4">
        <v>3394</v>
      </c>
      <c r="H48" s="4">
        <v>2497</v>
      </c>
      <c r="I48" s="3"/>
      <c r="J48" s="4">
        <v>1854</v>
      </c>
      <c r="K48" s="4">
        <v>3085</v>
      </c>
      <c r="L48" s="4">
        <v>2746</v>
      </c>
      <c r="M48">
        <v>4397</v>
      </c>
    </row>
    <row r="49" spans="1:13" ht="13.8" thickBot="1" x14ac:dyDescent="0.3">
      <c r="A49" s="5" t="s">
        <v>56</v>
      </c>
      <c r="B49" s="6" t="s">
        <v>385</v>
      </c>
      <c r="C49" s="4">
        <v>49724</v>
      </c>
      <c r="D49" s="4">
        <v>53355</v>
      </c>
      <c r="E49" s="4">
        <v>53014</v>
      </c>
      <c r="F49" s="4">
        <v>54193</v>
      </c>
      <c r="G49" s="4">
        <v>52544</v>
      </c>
      <c r="H49" s="4">
        <v>51680</v>
      </c>
      <c r="I49" s="4">
        <v>46932</v>
      </c>
      <c r="J49" s="4">
        <v>45888</v>
      </c>
      <c r="K49" s="4">
        <v>44350</v>
      </c>
      <c r="L49" s="4">
        <v>42856</v>
      </c>
      <c r="M49">
        <v>42796</v>
      </c>
    </row>
    <row r="50" spans="1:13" ht="13.8" thickBot="1" x14ac:dyDescent="0.3">
      <c r="A50" s="5" t="s">
        <v>57</v>
      </c>
      <c r="B50" s="6" t="s">
        <v>386</v>
      </c>
      <c r="C50" s="4">
        <v>5862</v>
      </c>
      <c r="D50" s="4">
        <v>5553</v>
      </c>
      <c r="E50" s="4">
        <v>5165</v>
      </c>
      <c r="F50" s="4">
        <v>9429</v>
      </c>
      <c r="G50" s="4">
        <v>11621</v>
      </c>
      <c r="H50" s="4">
        <v>9213</v>
      </c>
      <c r="I50" s="4">
        <v>9555</v>
      </c>
      <c r="J50" s="4">
        <v>12254</v>
      </c>
      <c r="K50" s="4">
        <v>13568</v>
      </c>
      <c r="L50" s="4">
        <v>16852</v>
      </c>
      <c r="M50">
        <v>16090</v>
      </c>
    </row>
    <row r="51" spans="1:13" ht="13.8" thickBot="1" x14ac:dyDescent="0.3">
      <c r="A51" s="5" t="s">
        <v>58</v>
      </c>
      <c r="B51" s="6" t="s">
        <v>387</v>
      </c>
      <c r="C51" s="4">
        <v>7103</v>
      </c>
      <c r="D51" s="4">
        <v>12594</v>
      </c>
      <c r="E51" s="4">
        <v>11331</v>
      </c>
      <c r="F51" s="4">
        <v>14207</v>
      </c>
      <c r="G51" s="4">
        <v>14149</v>
      </c>
      <c r="H51" s="4">
        <v>10140</v>
      </c>
      <c r="I51" s="4">
        <v>12265</v>
      </c>
      <c r="J51" s="4">
        <v>18771</v>
      </c>
      <c r="K51" s="4">
        <v>19982</v>
      </c>
      <c r="L51" s="4">
        <v>17304</v>
      </c>
      <c r="M51">
        <v>21560</v>
      </c>
    </row>
    <row r="52" spans="1:13" ht="13.8" thickBot="1" x14ac:dyDescent="0.3">
      <c r="A52" s="5" t="s">
        <v>59</v>
      </c>
      <c r="B52" s="6" t="s">
        <v>388</v>
      </c>
      <c r="C52" s="4">
        <v>47499</v>
      </c>
      <c r="D52" s="4">
        <v>50588</v>
      </c>
      <c r="E52" s="4">
        <v>51420</v>
      </c>
      <c r="F52" s="4">
        <v>53981</v>
      </c>
      <c r="G52" s="4">
        <v>55924</v>
      </c>
      <c r="H52" s="4">
        <v>52787</v>
      </c>
      <c r="I52" s="4">
        <v>58548</v>
      </c>
      <c r="J52" s="4">
        <v>54375</v>
      </c>
      <c r="K52" s="4">
        <v>55956</v>
      </c>
      <c r="L52" s="4">
        <v>60426</v>
      </c>
      <c r="M52">
        <v>62474</v>
      </c>
    </row>
    <row r="53" spans="1:13" ht="13.8" thickBot="1" x14ac:dyDescent="0.3">
      <c r="A53" s="5" t="s">
        <v>60</v>
      </c>
      <c r="B53" s="6" t="s">
        <v>389</v>
      </c>
      <c r="C53" s="4">
        <v>25601</v>
      </c>
      <c r="D53" s="4">
        <v>21429</v>
      </c>
      <c r="E53" s="4">
        <v>20392</v>
      </c>
      <c r="F53" s="4">
        <v>16837</v>
      </c>
      <c r="G53" s="4">
        <v>15039</v>
      </c>
      <c r="H53" s="4">
        <v>14210</v>
      </c>
      <c r="I53" s="4">
        <v>18094</v>
      </c>
      <c r="J53" s="4">
        <v>17609</v>
      </c>
      <c r="K53" s="4">
        <v>17506</v>
      </c>
      <c r="L53" s="4">
        <v>19760</v>
      </c>
      <c r="M53">
        <v>23065</v>
      </c>
    </row>
    <row r="54" spans="1:13" ht="13.8" thickBot="1" x14ac:dyDescent="0.3">
      <c r="A54" s="5" t="s">
        <v>61</v>
      </c>
      <c r="B54" s="6" t="s">
        <v>390</v>
      </c>
      <c r="C54" s="4">
        <v>76263</v>
      </c>
      <c r="D54" s="4">
        <v>76208</v>
      </c>
      <c r="E54" s="4">
        <v>78650</v>
      </c>
      <c r="F54" s="4">
        <v>67434</v>
      </c>
      <c r="G54" s="4">
        <v>79294</v>
      </c>
      <c r="H54" s="4">
        <v>71072</v>
      </c>
      <c r="I54" s="4">
        <v>71419</v>
      </c>
      <c r="J54" s="4">
        <v>65648</v>
      </c>
      <c r="K54" s="4">
        <v>66602</v>
      </c>
      <c r="L54" s="4">
        <v>63765</v>
      </c>
      <c r="M54">
        <v>65638</v>
      </c>
    </row>
    <row r="55" spans="1:13" ht="13.8" thickBot="1" x14ac:dyDescent="0.3">
      <c r="A55" s="5" t="s">
        <v>62</v>
      </c>
      <c r="B55" s="6" t="s">
        <v>391</v>
      </c>
      <c r="C55" s="4"/>
      <c r="D55" s="4"/>
      <c r="E55" s="4"/>
      <c r="F55" s="4"/>
      <c r="G55" s="3"/>
      <c r="H55" s="3"/>
      <c r="I55" s="3"/>
      <c r="J55" s="3"/>
      <c r="K55" s="3"/>
      <c r="L55" s="3"/>
    </row>
    <row r="56" spans="1:13" ht="13.8" thickBot="1" x14ac:dyDescent="0.3">
      <c r="A56" s="5" t="s">
        <v>63</v>
      </c>
      <c r="B56" s="6" t="s">
        <v>392</v>
      </c>
      <c r="C56" s="4">
        <v>8430</v>
      </c>
      <c r="D56" s="4">
        <v>10731</v>
      </c>
      <c r="E56" s="4">
        <v>9160</v>
      </c>
      <c r="F56" s="4">
        <v>9842</v>
      </c>
      <c r="G56" s="4">
        <v>9654</v>
      </c>
      <c r="H56" s="4">
        <v>10367</v>
      </c>
      <c r="I56" s="4">
        <v>13074</v>
      </c>
      <c r="J56" s="4">
        <v>11029</v>
      </c>
      <c r="K56" s="4">
        <v>10491</v>
      </c>
      <c r="L56" s="4">
        <v>10150</v>
      </c>
      <c r="M56">
        <v>14582</v>
      </c>
    </row>
    <row r="57" spans="1:13" ht="13.8" thickBot="1" x14ac:dyDescent="0.3">
      <c r="A57" s="5" t="s">
        <v>64</v>
      </c>
      <c r="B57" s="6" t="s">
        <v>393</v>
      </c>
      <c r="C57" s="4">
        <v>20559</v>
      </c>
      <c r="D57" s="4">
        <v>22861</v>
      </c>
      <c r="E57" s="4">
        <v>23791</v>
      </c>
      <c r="F57" s="4">
        <v>20608</v>
      </c>
      <c r="G57" s="4">
        <v>18152</v>
      </c>
      <c r="H57" s="4">
        <v>20287</v>
      </c>
      <c r="I57" s="4">
        <v>22538</v>
      </c>
      <c r="J57" s="4">
        <v>30541</v>
      </c>
      <c r="K57" s="4">
        <v>30797</v>
      </c>
      <c r="L57" s="4">
        <v>27716</v>
      </c>
      <c r="M57">
        <v>33218</v>
      </c>
    </row>
    <row r="58" spans="1:13" ht="13.8" thickBot="1" x14ac:dyDescent="0.3">
      <c r="A58" s="5" t="s">
        <v>65</v>
      </c>
      <c r="B58" s="6" t="s">
        <v>394</v>
      </c>
      <c r="C58" s="4">
        <v>8650</v>
      </c>
      <c r="D58" s="4">
        <v>9773</v>
      </c>
      <c r="E58" s="4">
        <v>8829</v>
      </c>
      <c r="F58" s="4">
        <v>8886</v>
      </c>
      <c r="G58" s="4">
        <v>13492</v>
      </c>
      <c r="H58" s="4">
        <v>9877</v>
      </c>
      <c r="I58" s="4">
        <v>12481</v>
      </c>
      <c r="J58" s="4">
        <v>9532</v>
      </c>
      <c r="K58" s="4">
        <v>9178</v>
      </c>
      <c r="L58" s="4">
        <v>9189</v>
      </c>
      <c r="M58">
        <v>11251</v>
      </c>
    </row>
    <row r="59" spans="1:13" ht="13.8" thickBot="1" x14ac:dyDescent="0.3">
      <c r="A59" s="5" t="s">
        <v>66</v>
      </c>
      <c r="B59" s="6" t="s">
        <v>395</v>
      </c>
      <c r="C59" s="4">
        <v>189310</v>
      </c>
      <c r="D59" s="4">
        <v>262230</v>
      </c>
      <c r="E59" s="4">
        <v>240911</v>
      </c>
      <c r="F59" s="4">
        <v>244243</v>
      </c>
      <c r="G59" s="4">
        <v>249763</v>
      </c>
      <c r="H59" s="4">
        <v>193455</v>
      </c>
      <c r="I59" s="4">
        <v>182292</v>
      </c>
      <c r="J59" s="4">
        <v>258986</v>
      </c>
      <c r="K59" s="4">
        <v>284217</v>
      </c>
      <c r="L59" s="4">
        <v>270012</v>
      </c>
      <c r="M59">
        <v>282205</v>
      </c>
    </row>
    <row r="60" spans="1:13" ht="13.8" thickBot="1" x14ac:dyDescent="0.3">
      <c r="A60" s="5" t="s">
        <v>67</v>
      </c>
      <c r="B60" s="6" t="s">
        <v>396</v>
      </c>
      <c r="C60" s="4">
        <v>58328</v>
      </c>
      <c r="D60" s="4">
        <v>61762</v>
      </c>
      <c r="E60" s="4">
        <v>59936</v>
      </c>
      <c r="F60" s="4">
        <v>62471</v>
      </c>
      <c r="G60" s="4">
        <v>62502</v>
      </c>
      <c r="H60" s="4">
        <v>66126</v>
      </c>
      <c r="I60" s="4">
        <v>53793</v>
      </c>
      <c r="J60" s="4">
        <v>67322</v>
      </c>
      <c r="K60" s="4">
        <v>72883</v>
      </c>
      <c r="L60" s="4">
        <v>70013</v>
      </c>
      <c r="M60">
        <v>82528</v>
      </c>
    </row>
    <row r="61" spans="1:13" ht="13.8" thickBot="1" x14ac:dyDescent="0.3">
      <c r="A61" s="5" t="s">
        <v>68</v>
      </c>
      <c r="B61" s="6" t="s">
        <v>397</v>
      </c>
      <c r="C61" s="3"/>
      <c r="D61" s="3"/>
      <c r="E61" s="3"/>
      <c r="F61" s="4"/>
      <c r="G61" s="3"/>
      <c r="H61" s="3"/>
      <c r="I61" s="3"/>
      <c r="J61" s="3"/>
      <c r="K61" s="3"/>
      <c r="L61" s="3"/>
      <c r="M61">
        <v>837</v>
      </c>
    </row>
    <row r="62" spans="1:13" ht="13.8" thickBot="1" x14ac:dyDescent="0.3">
      <c r="A62" s="5" t="s">
        <v>69</v>
      </c>
      <c r="B62" s="6" t="s">
        <v>398</v>
      </c>
      <c r="C62" s="3"/>
      <c r="D62" s="3"/>
      <c r="E62" s="4">
        <v>1686</v>
      </c>
      <c r="F62" s="4">
        <v>1819</v>
      </c>
      <c r="G62" s="4">
        <v>1932</v>
      </c>
      <c r="H62" s="4">
        <v>1739</v>
      </c>
      <c r="I62" s="4">
        <v>1153</v>
      </c>
      <c r="J62" s="4">
        <v>5314</v>
      </c>
      <c r="K62" s="4">
        <v>8184</v>
      </c>
      <c r="L62" s="4">
        <v>6681</v>
      </c>
      <c r="M62">
        <v>10050</v>
      </c>
    </row>
    <row r="63" spans="1:13" ht="13.8" thickBot="1" x14ac:dyDescent="0.3">
      <c r="A63" s="5" t="s">
        <v>70</v>
      </c>
      <c r="B63" s="6" t="s">
        <v>399</v>
      </c>
      <c r="C63" s="4">
        <v>676280</v>
      </c>
      <c r="D63" s="4">
        <v>563754</v>
      </c>
      <c r="E63" s="4">
        <v>707290</v>
      </c>
      <c r="F63" s="4">
        <v>725545</v>
      </c>
      <c r="G63" s="4">
        <v>602043</v>
      </c>
      <c r="H63" s="4">
        <v>578184</v>
      </c>
      <c r="I63" s="4">
        <v>618170</v>
      </c>
      <c r="J63" s="4">
        <v>730353</v>
      </c>
      <c r="K63" s="4">
        <v>804764</v>
      </c>
      <c r="L63" s="4">
        <v>779025</v>
      </c>
      <c r="M63">
        <v>869553</v>
      </c>
    </row>
    <row r="64" spans="1:13" ht="13.8" thickBot="1" x14ac:dyDescent="0.3">
      <c r="A64" s="5" t="s">
        <v>71</v>
      </c>
      <c r="B64" s="6" t="s">
        <v>400</v>
      </c>
      <c r="C64" s="3"/>
      <c r="D64" s="3"/>
      <c r="E64" s="4">
        <v>2784</v>
      </c>
      <c r="F64" s="4">
        <v>2125</v>
      </c>
      <c r="G64" s="4">
        <v>2751</v>
      </c>
      <c r="H64" s="3"/>
      <c r="I64" s="3"/>
      <c r="J64" s="3"/>
      <c r="K64" s="3"/>
      <c r="L64" s="4">
        <v>1972</v>
      </c>
      <c r="M64">
        <v>6811</v>
      </c>
    </row>
    <row r="65" spans="1:13" ht="13.8" thickBot="1" x14ac:dyDescent="0.3">
      <c r="A65" s="5" t="s">
        <v>72</v>
      </c>
      <c r="B65" s="6" t="s">
        <v>401</v>
      </c>
      <c r="C65" s="3"/>
      <c r="D65" s="3"/>
      <c r="E65" s="3"/>
      <c r="F65" s="3"/>
      <c r="G65" s="4">
        <v>9108</v>
      </c>
      <c r="H65" s="3"/>
      <c r="I65" s="3"/>
      <c r="J65" s="4">
        <v>14426</v>
      </c>
      <c r="K65" s="4">
        <v>9645</v>
      </c>
      <c r="L65" s="4">
        <v>10562</v>
      </c>
      <c r="M65">
        <v>11756</v>
      </c>
    </row>
    <row r="66" spans="1:13" ht="13.8" thickBot="1" x14ac:dyDescent="0.3">
      <c r="A66" s="5" t="s">
        <v>73</v>
      </c>
      <c r="B66" s="6" t="s">
        <v>402</v>
      </c>
      <c r="C66" s="4">
        <v>15508</v>
      </c>
      <c r="D66" s="4">
        <v>18829</v>
      </c>
      <c r="E66" s="4">
        <v>13659</v>
      </c>
      <c r="F66" s="4">
        <v>11064</v>
      </c>
      <c r="G66" s="4">
        <v>12633</v>
      </c>
      <c r="H66" s="4">
        <v>14211</v>
      </c>
      <c r="I66" s="4">
        <v>9227</v>
      </c>
      <c r="J66" s="4">
        <v>15156</v>
      </c>
      <c r="K66" s="4">
        <v>14477</v>
      </c>
      <c r="L66" s="4">
        <v>13235</v>
      </c>
      <c r="M66">
        <v>17265</v>
      </c>
    </row>
    <row r="67" spans="1:13" ht="13.8" thickBot="1" x14ac:dyDescent="0.3">
      <c r="A67" s="5" t="s">
        <v>74</v>
      </c>
      <c r="B67" s="6" t="s">
        <v>403</v>
      </c>
      <c r="C67" s="4">
        <v>45110</v>
      </c>
      <c r="D67" s="4">
        <v>43255</v>
      </c>
      <c r="E67" s="4">
        <v>41410</v>
      </c>
      <c r="F67" s="4">
        <v>45284</v>
      </c>
      <c r="G67" s="4">
        <v>39687</v>
      </c>
      <c r="H67" s="4">
        <v>33065</v>
      </c>
      <c r="I67" s="4">
        <v>23232</v>
      </c>
      <c r="J67" s="4">
        <v>42991</v>
      </c>
      <c r="K67" s="4">
        <v>40626</v>
      </c>
      <c r="L67" s="4">
        <v>48661</v>
      </c>
      <c r="M67">
        <v>62552</v>
      </c>
    </row>
    <row r="68" spans="1:13" ht="13.8" thickBot="1" x14ac:dyDescent="0.3">
      <c r="A68" s="5" t="s">
        <v>75</v>
      </c>
      <c r="B68" s="6" t="s">
        <v>404</v>
      </c>
      <c r="C68" s="3"/>
      <c r="D68" s="3"/>
      <c r="E68" s="4">
        <v>4178</v>
      </c>
      <c r="F68" s="4">
        <v>13285</v>
      </c>
      <c r="G68" s="4">
        <v>9608</v>
      </c>
      <c r="H68" s="4">
        <v>7022</v>
      </c>
      <c r="I68" s="4">
        <v>20216</v>
      </c>
      <c r="J68" s="4">
        <v>32444</v>
      </c>
      <c r="K68" s="4">
        <v>37948</v>
      </c>
      <c r="L68" s="4">
        <v>26879</v>
      </c>
      <c r="M68">
        <v>32881</v>
      </c>
    </row>
    <row r="69" spans="1:13" ht="13.8" thickBot="1" x14ac:dyDescent="0.3">
      <c r="A69" s="5" t="s">
        <v>76</v>
      </c>
      <c r="B69" s="6" t="s">
        <v>405</v>
      </c>
      <c r="C69" s="4">
        <v>65077</v>
      </c>
      <c r="D69" s="4">
        <v>59709</v>
      </c>
      <c r="E69" s="4">
        <v>58901</v>
      </c>
      <c r="F69" s="4">
        <v>59959</v>
      </c>
      <c r="G69" s="4">
        <v>59543</v>
      </c>
      <c r="H69" s="4">
        <v>55230</v>
      </c>
      <c r="I69" s="4">
        <v>54774</v>
      </c>
      <c r="J69" s="4">
        <v>53401</v>
      </c>
      <c r="K69" s="4">
        <v>55235</v>
      </c>
      <c r="L69" s="4">
        <v>72234</v>
      </c>
      <c r="M69">
        <v>120716</v>
      </c>
    </row>
    <row r="70" spans="1:13" ht="13.8" thickBot="1" x14ac:dyDescent="0.3">
      <c r="A70" s="5" t="s">
        <v>77</v>
      </c>
      <c r="B70" s="6" t="s">
        <v>406</v>
      </c>
      <c r="C70" s="3"/>
      <c r="D70" s="3"/>
      <c r="E70" s="4">
        <v>6036</v>
      </c>
      <c r="F70" s="4">
        <v>7690</v>
      </c>
      <c r="G70" s="4">
        <v>6909</v>
      </c>
      <c r="H70" s="4">
        <v>7235</v>
      </c>
      <c r="I70" s="3"/>
      <c r="J70" s="4">
        <v>10301</v>
      </c>
      <c r="K70" s="4">
        <v>9139</v>
      </c>
      <c r="L70" s="4">
        <v>10212</v>
      </c>
      <c r="M70">
        <v>12553</v>
      </c>
    </row>
    <row r="71" spans="1:13" ht="13.8" thickBot="1" x14ac:dyDescent="0.3">
      <c r="A71" s="5" t="s">
        <v>78</v>
      </c>
      <c r="B71" s="6" t="s">
        <v>407</v>
      </c>
      <c r="C71" s="4"/>
      <c r="D71" s="4"/>
      <c r="E71" s="4"/>
      <c r="F71" s="4"/>
      <c r="G71" s="3"/>
      <c r="H71" s="3"/>
      <c r="I71" s="3"/>
      <c r="J71" s="3"/>
      <c r="K71" s="3"/>
      <c r="L71" s="3"/>
    </row>
    <row r="72" spans="1:13" ht="13.8" thickBot="1" x14ac:dyDescent="0.3">
      <c r="A72" s="5" t="s">
        <v>79</v>
      </c>
      <c r="B72" s="6" t="s">
        <v>408</v>
      </c>
      <c r="C72" s="4">
        <v>85318</v>
      </c>
      <c r="D72" s="4">
        <v>81500</v>
      </c>
      <c r="E72" s="4">
        <v>83395</v>
      </c>
      <c r="F72" s="4">
        <v>78044</v>
      </c>
      <c r="G72" s="4">
        <v>82652</v>
      </c>
      <c r="H72" s="4">
        <v>81110</v>
      </c>
      <c r="I72" s="4">
        <v>83956</v>
      </c>
      <c r="J72" s="4">
        <v>85306</v>
      </c>
      <c r="K72" s="4">
        <v>80605</v>
      </c>
      <c r="L72" s="4">
        <v>72847</v>
      </c>
      <c r="M72">
        <v>73264</v>
      </c>
    </row>
    <row r="73" spans="1:13" ht="13.8" thickBot="1" x14ac:dyDescent="0.3">
      <c r="A73" s="5" t="s">
        <v>80</v>
      </c>
      <c r="B73" s="6" t="s">
        <v>409</v>
      </c>
      <c r="C73" s="4">
        <v>4098</v>
      </c>
      <c r="D73" s="4">
        <v>3714</v>
      </c>
      <c r="E73" s="4">
        <v>4963</v>
      </c>
      <c r="F73" s="4">
        <v>3015</v>
      </c>
      <c r="G73" s="4">
        <v>3682</v>
      </c>
      <c r="H73" s="4">
        <v>4701</v>
      </c>
      <c r="I73" s="4">
        <v>6870</v>
      </c>
      <c r="J73" s="4">
        <v>6641</v>
      </c>
      <c r="K73" s="4">
        <v>5395</v>
      </c>
      <c r="L73" s="4">
        <v>5743</v>
      </c>
      <c r="M73">
        <v>5184</v>
      </c>
    </row>
    <row r="74" spans="1:13" ht="13.8" thickBot="1" x14ac:dyDescent="0.3">
      <c r="A74" s="5" t="s">
        <v>81</v>
      </c>
      <c r="B74" s="6" t="s">
        <v>410</v>
      </c>
      <c r="C74" s="4">
        <v>159957</v>
      </c>
      <c r="D74" s="4">
        <v>173862</v>
      </c>
      <c r="E74" s="4">
        <v>176405</v>
      </c>
      <c r="F74" s="4">
        <v>182957</v>
      </c>
      <c r="G74" s="4">
        <v>184070</v>
      </c>
      <c r="H74" s="4">
        <v>190330</v>
      </c>
      <c r="I74" s="3"/>
      <c r="J74" s="4">
        <v>150827</v>
      </c>
      <c r="K74" s="4">
        <v>124302</v>
      </c>
      <c r="L74" s="4">
        <v>148541</v>
      </c>
      <c r="M74">
        <v>177652</v>
      </c>
    </row>
    <row r="75" spans="1:13" ht="13.8" thickBot="1" x14ac:dyDescent="0.3">
      <c r="A75" s="5" t="s">
        <v>82</v>
      </c>
      <c r="B75" s="6" t="s">
        <v>411</v>
      </c>
      <c r="C75" s="4"/>
      <c r="D75" s="4"/>
      <c r="E75" s="4"/>
      <c r="F75" s="3"/>
      <c r="G75" s="4">
        <v>21219</v>
      </c>
      <c r="H75" s="4">
        <v>19396</v>
      </c>
      <c r="I75" s="3"/>
      <c r="J75" s="4">
        <v>18382</v>
      </c>
      <c r="K75" s="4">
        <v>9464</v>
      </c>
      <c r="L75" s="4">
        <v>14708</v>
      </c>
      <c r="M75">
        <v>19013</v>
      </c>
    </row>
    <row r="76" spans="1:13" ht="13.8" thickBot="1" x14ac:dyDescent="0.3">
      <c r="A76" s="5" t="s">
        <v>83</v>
      </c>
      <c r="B76" s="6" t="s">
        <v>412</v>
      </c>
      <c r="C76" s="4"/>
      <c r="D76" s="4"/>
      <c r="E76" s="4"/>
      <c r="F76" s="4"/>
      <c r="G76" s="3"/>
      <c r="H76" s="3"/>
      <c r="I76" s="3"/>
      <c r="J76" s="3"/>
      <c r="K76" s="3"/>
      <c r="L76" s="3"/>
    </row>
    <row r="77" spans="1:13" ht="13.8" thickBot="1" x14ac:dyDescent="0.3">
      <c r="A77" s="5" t="s">
        <v>84</v>
      </c>
      <c r="B77" s="6" t="s">
        <v>413</v>
      </c>
      <c r="C77" s="4">
        <v>3041623</v>
      </c>
      <c r="D77" s="4">
        <v>3010242</v>
      </c>
      <c r="E77" s="4">
        <v>3151270</v>
      </c>
      <c r="F77" s="4">
        <v>3318325</v>
      </c>
      <c r="G77" s="4">
        <v>3238955</v>
      </c>
      <c r="H77" s="4">
        <v>3348025</v>
      </c>
      <c r="I77" s="3"/>
      <c r="J77" s="4">
        <v>3393659</v>
      </c>
      <c r="K77" s="4">
        <v>2794225</v>
      </c>
      <c r="L77" s="4">
        <v>3405053</v>
      </c>
      <c r="M77">
        <v>3729644</v>
      </c>
    </row>
    <row r="78" spans="1:13" ht="13.8" thickBot="1" x14ac:dyDescent="0.3">
      <c r="A78" s="5" t="s">
        <v>85</v>
      </c>
      <c r="B78" s="6" t="s">
        <v>414</v>
      </c>
      <c r="C78" s="4">
        <v>106080</v>
      </c>
      <c r="D78" s="4">
        <v>103798</v>
      </c>
      <c r="E78" s="4">
        <v>99417</v>
      </c>
      <c r="F78" s="4">
        <v>96099</v>
      </c>
      <c r="G78" s="4">
        <v>130779</v>
      </c>
      <c r="H78" s="4">
        <v>210146</v>
      </c>
      <c r="I78" s="3"/>
      <c r="J78" s="4">
        <v>207392</v>
      </c>
      <c r="K78" s="4">
        <v>173881</v>
      </c>
      <c r="L78" s="4">
        <v>203970</v>
      </c>
      <c r="M78">
        <v>218860</v>
      </c>
    </row>
    <row r="79" spans="1:13" ht="13.8" thickBot="1" x14ac:dyDescent="0.3">
      <c r="A79" s="5" t="s">
        <v>86</v>
      </c>
      <c r="B79" s="6" t="s">
        <v>415</v>
      </c>
      <c r="C79" s="4">
        <v>135001</v>
      </c>
      <c r="D79" s="4">
        <v>122659</v>
      </c>
      <c r="E79" s="4">
        <v>139222</v>
      </c>
      <c r="F79" s="4">
        <v>124514</v>
      </c>
      <c r="G79" s="4">
        <v>132139</v>
      </c>
      <c r="H79" s="4">
        <v>127843</v>
      </c>
      <c r="I79" s="3"/>
      <c r="J79" s="3"/>
      <c r="K79" s="4">
        <v>114302</v>
      </c>
      <c r="L79" s="4">
        <v>121053</v>
      </c>
      <c r="M79">
        <v>134260</v>
      </c>
    </row>
    <row r="80" spans="1:13" ht="13.8" thickBot="1" x14ac:dyDescent="0.3">
      <c r="A80" s="5" t="s">
        <v>87</v>
      </c>
      <c r="B80" s="6" t="s">
        <v>416</v>
      </c>
      <c r="C80" s="3"/>
      <c r="D80" s="3"/>
      <c r="E80" s="3"/>
      <c r="F80" s="3"/>
      <c r="G80" s="4">
        <v>12912</v>
      </c>
      <c r="H80" s="4">
        <v>12327</v>
      </c>
      <c r="I80" s="3"/>
      <c r="J80" s="3"/>
      <c r="K80" s="4">
        <v>10048</v>
      </c>
      <c r="L80" s="4">
        <v>14008</v>
      </c>
      <c r="M80">
        <v>15917</v>
      </c>
    </row>
    <row r="81" spans="1:13" ht="13.8" thickBot="1" x14ac:dyDescent="0.3">
      <c r="A81" s="5" t="s">
        <v>88</v>
      </c>
      <c r="B81" s="6" t="s">
        <v>417</v>
      </c>
      <c r="C81" s="3"/>
      <c r="D81" s="3"/>
      <c r="E81" s="3"/>
      <c r="F81" s="3"/>
      <c r="G81" s="4">
        <v>11097</v>
      </c>
      <c r="H81" s="4">
        <v>9947</v>
      </c>
      <c r="I81" s="3"/>
      <c r="J81" s="3"/>
      <c r="K81" s="3"/>
      <c r="L81" s="3"/>
    </row>
    <row r="82" spans="1:13" ht="13.8" thickBot="1" x14ac:dyDescent="0.3">
      <c r="A82" s="5" t="s">
        <v>89</v>
      </c>
      <c r="B82" s="6" t="s">
        <v>418</v>
      </c>
      <c r="C82" s="4">
        <v>332986</v>
      </c>
      <c r="D82" s="4">
        <v>361198</v>
      </c>
      <c r="E82" s="4">
        <v>436708</v>
      </c>
      <c r="F82" s="4">
        <v>475460</v>
      </c>
      <c r="G82" s="4">
        <v>463541</v>
      </c>
      <c r="H82" s="4">
        <v>481649</v>
      </c>
      <c r="I82" s="3"/>
      <c r="J82" s="4">
        <v>478330</v>
      </c>
      <c r="K82" s="4">
        <v>363543</v>
      </c>
      <c r="L82" s="4">
        <v>454472</v>
      </c>
      <c r="M82">
        <v>480642</v>
      </c>
    </row>
    <row r="83" spans="1:13" ht="13.8" thickBot="1" x14ac:dyDescent="0.3">
      <c r="A83" s="5" t="s">
        <v>90</v>
      </c>
      <c r="B83" s="6" t="s">
        <v>419</v>
      </c>
      <c r="C83" s="3"/>
      <c r="D83" s="3"/>
      <c r="E83" s="3"/>
      <c r="F83" s="3"/>
      <c r="G83" s="4">
        <v>12710</v>
      </c>
      <c r="H83" s="3"/>
      <c r="I83" s="3"/>
      <c r="J83" s="3"/>
      <c r="K83" s="3"/>
      <c r="L83" s="3"/>
      <c r="M83">
        <v>7015</v>
      </c>
    </row>
    <row r="84" spans="1:13" ht="13.8" thickBot="1" x14ac:dyDescent="0.3">
      <c r="A84" s="5" t="s">
        <v>91</v>
      </c>
      <c r="B84" s="6" t="s">
        <v>420</v>
      </c>
      <c r="C84" s="4"/>
      <c r="D84" s="4"/>
      <c r="E84" s="3"/>
      <c r="F84" s="3"/>
      <c r="G84" s="3"/>
      <c r="H84" s="4">
        <v>20830</v>
      </c>
      <c r="I84" s="3"/>
      <c r="J84" s="3"/>
      <c r="K84" s="3"/>
      <c r="L84" s="3"/>
    </row>
    <row r="85" spans="1:13" ht="13.8" thickBot="1" x14ac:dyDescent="0.3">
      <c r="A85" s="5" t="s">
        <v>92</v>
      </c>
      <c r="B85" s="6" t="s">
        <v>421</v>
      </c>
      <c r="C85" s="3"/>
      <c r="D85" s="3"/>
      <c r="E85" s="3"/>
      <c r="F85" s="3"/>
      <c r="G85" s="3"/>
      <c r="H85" s="4">
        <v>112920</v>
      </c>
      <c r="I85" s="3"/>
      <c r="J85" s="4">
        <v>251676</v>
      </c>
      <c r="K85" s="4">
        <v>246418</v>
      </c>
      <c r="L85" s="4">
        <v>279269</v>
      </c>
      <c r="M85">
        <v>287272</v>
      </c>
    </row>
    <row r="86" spans="1:13" ht="13.8" thickBot="1" x14ac:dyDescent="0.3">
      <c r="A86" s="5" t="s">
        <v>93</v>
      </c>
      <c r="B86" s="6" t="s">
        <v>422</v>
      </c>
      <c r="C86" s="4">
        <v>471601</v>
      </c>
      <c r="D86" s="4">
        <v>427138</v>
      </c>
      <c r="E86" s="4">
        <v>522901</v>
      </c>
      <c r="F86" s="4">
        <v>603400</v>
      </c>
      <c r="G86" s="4">
        <v>630957</v>
      </c>
      <c r="H86" s="4">
        <v>675900</v>
      </c>
      <c r="I86" s="3"/>
      <c r="J86" s="4">
        <v>754429</v>
      </c>
      <c r="K86" s="4">
        <v>580440</v>
      </c>
      <c r="L86" s="4">
        <v>790800</v>
      </c>
      <c r="M86">
        <v>917370</v>
      </c>
    </row>
    <row r="87" spans="1:13" ht="13.8" thickBot="1" x14ac:dyDescent="0.3">
      <c r="A87" s="5" t="s">
        <v>94</v>
      </c>
      <c r="B87" s="6" t="s">
        <v>423</v>
      </c>
      <c r="C87" s="4">
        <v>660716</v>
      </c>
      <c r="D87" s="4">
        <v>635037</v>
      </c>
      <c r="E87" s="4">
        <v>628609</v>
      </c>
      <c r="F87" s="4">
        <v>682812</v>
      </c>
      <c r="G87" s="4">
        <v>726135</v>
      </c>
      <c r="H87" s="4">
        <v>707637</v>
      </c>
      <c r="I87" s="3"/>
      <c r="J87" s="4">
        <v>797656</v>
      </c>
      <c r="K87" s="4">
        <v>583119</v>
      </c>
      <c r="L87" s="4">
        <v>594264</v>
      </c>
      <c r="M87">
        <v>700899</v>
      </c>
    </row>
    <row r="88" spans="1:13" ht="13.8" thickBot="1" x14ac:dyDescent="0.3">
      <c r="A88" s="5" t="s">
        <v>95</v>
      </c>
      <c r="B88" s="6" t="s">
        <v>424</v>
      </c>
      <c r="C88" s="4">
        <v>159732</v>
      </c>
      <c r="D88" s="4">
        <v>158313</v>
      </c>
      <c r="E88" s="4">
        <v>177597</v>
      </c>
      <c r="F88" s="4">
        <v>184213</v>
      </c>
      <c r="G88" s="4">
        <v>179720</v>
      </c>
      <c r="H88" s="4">
        <v>188133</v>
      </c>
      <c r="I88" s="3"/>
      <c r="J88" s="4">
        <v>60133</v>
      </c>
      <c r="K88" s="4">
        <v>46411</v>
      </c>
      <c r="L88" s="4">
        <v>104528</v>
      </c>
      <c r="M88">
        <v>108348</v>
      </c>
    </row>
    <row r="89" spans="1:13" ht="13.8" thickBot="1" x14ac:dyDescent="0.3">
      <c r="A89" s="5" t="s">
        <v>96</v>
      </c>
      <c r="B89" s="6" t="s">
        <v>425</v>
      </c>
      <c r="C89" s="3"/>
      <c r="D89" s="3"/>
      <c r="E89" s="3"/>
      <c r="F89" s="3"/>
      <c r="G89" s="4">
        <v>41333</v>
      </c>
      <c r="H89" s="4">
        <v>40080</v>
      </c>
      <c r="I89" s="3"/>
      <c r="J89" s="3"/>
      <c r="K89" s="3"/>
      <c r="L89" s="3"/>
      <c r="M89">
        <v>20320</v>
      </c>
    </row>
    <row r="90" spans="1:13" ht="13.8" thickBot="1" x14ac:dyDescent="0.3">
      <c r="A90" s="5" t="s">
        <v>97</v>
      </c>
      <c r="B90" s="6" t="s">
        <v>426</v>
      </c>
      <c r="C90" s="3"/>
      <c r="D90" s="3"/>
      <c r="E90" s="3"/>
      <c r="F90" s="3"/>
      <c r="G90" s="4">
        <v>6275</v>
      </c>
      <c r="H90" s="4">
        <v>7904</v>
      </c>
      <c r="I90" s="3"/>
      <c r="J90" s="4">
        <v>4740</v>
      </c>
      <c r="K90" s="4">
        <v>5102</v>
      </c>
      <c r="L90" s="4">
        <v>7229</v>
      </c>
      <c r="M90">
        <v>7368</v>
      </c>
    </row>
    <row r="91" spans="1:13" ht="13.8" thickBot="1" x14ac:dyDescent="0.3">
      <c r="A91" s="5" t="s">
        <v>98</v>
      </c>
      <c r="B91" s="6" t="s">
        <v>427</v>
      </c>
      <c r="C91" s="4">
        <v>61710</v>
      </c>
      <c r="D91" s="4">
        <v>60293</v>
      </c>
      <c r="E91" s="4">
        <v>57469</v>
      </c>
      <c r="F91" s="4">
        <v>119033</v>
      </c>
      <c r="G91" s="4">
        <v>102385</v>
      </c>
      <c r="H91" s="4">
        <v>86646</v>
      </c>
      <c r="I91" s="3"/>
      <c r="J91" s="4">
        <v>91123</v>
      </c>
      <c r="K91" s="4">
        <v>76361</v>
      </c>
      <c r="L91" s="4">
        <v>102963</v>
      </c>
      <c r="M91">
        <v>123288</v>
      </c>
    </row>
    <row r="92" spans="1:13" ht="13.8" thickBot="1" x14ac:dyDescent="0.3">
      <c r="A92" s="5" t="s">
        <v>99</v>
      </c>
      <c r="B92" s="6" t="s">
        <v>428</v>
      </c>
      <c r="C92" s="3"/>
      <c r="D92" s="3"/>
      <c r="E92" s="3"/>
      <c r="F92" s="3"/>
      <c r="G92" s="4">
        <v>22840</v>
      </c>
      <c r="H92" s="4">
        <v>22664</v>
      </c>
      <c r="I92" s="3"/>
      <c r="J92" s="3"/>
      <c r="K92" s="3"/>
      <c r="L92" s="3"/>
      <c r="M92">
        <v>22811</v>
      </c>
    </row>
    <row r="93" spans="1:13" ht="13.8" thickBot="1" x14ac:dyDescent="0.3">
      <c r="A93" s="5" t="s">
        <v>100</v>
      </c>
      <c r="B93" s="6" t="s">
        <v>429</v>
      </c>
      <c r="C93" s="4">
        <v>3466</v>
      </c>
      <c r="D93" s="4">
        <v>5883</v>
      </c>
      <c r="E93" s="4">
        <v>7340</v>
      </c>
      <c r="F93" s="4">
        <v>7469</v>
      </c>
      <c r="G93" s="4">
        <v>6264</v>
      </c>
      <c r="H93" s="4">
        <v>7731</v>
      </c>
      <c r="I93" s="4">
        <v>2668</v>
      </c>
      <c r="J93" s="3"/>
      <c r="K93" s="4">
        <v>4462</v>
      </c>
      <c r="L93" s="4">
        <v>4658</v>
      </c>
      <c r="M93">
        <v>4872</v>
      </c>
    </row>
    <row r="94" spans="1:13" ht="13.8" thickBot="1" x14ac:dyDescent="0.3">
      <c r="A94" s="5" t="s">
        <v>101</v>
      </c>
      <c r="B94" s="6" t="s">
        <v>430</v>
      </c>
      <c r="C94" s="4">
        <v>74402</v>
      </c>
      <c r="D94" s="4">
        <v>73915</v>
      </c>
      <c r="E94" s="4">
        <v>68798</v>
      </c>
      <c r="F94" s="4">
        <v>70431</v>
      </c>
      <c r="G94" s="4">
        <v>71025</v>
      </c>
      <c r="H94" s="4">
        <v>69543</v>
      </c>
      <c r="I94" s="4">
        <v>67041</v>
      </c>
      <c r="J94" s="4">
        <v>69992</v>
      </c>
      <c r="K94" s="4">
        <v>68977</v>
      </c>
      <c r="L94" s="4">
        <v>68607</v>
      </c>
      <c r="M94">
        <v>67191</v>
      </c>
    </row>
    <row r="95" spans="1:13" ht="13.8" thickBot="1" x14ac:dyDescent="0.3">
      <c r="A95" s="5" t="s">
        <v>102</v>
      </c>
      <c r="B95" s="6" t="s">
        <v>431</v>
      </c>
      <c r="C95" s="3"/>
      <c r="D95" s="3"/>
      <c r="E95" s="3"/>
      <c r="F95" s="3"/>
      <c r="G95" s="3"/>
      <c r="H95" s="3"/>
      <c r="I95" s="3"/>
      <c r="J95" s="4">
        <v>3000</v>
      </c>
      <c r="K95" s="4">
        <v>2769</v>
      </c>
      <c r="L95" s="4">
        <v>3833</v>
      </c>
      <c r="M95">
        <v>4601</v>
      </c>
    </row>
    <row r="96" spans="1:13" ht="13.8" thickBot="1" x14ac:dyDescent="0.3">
      <c r="A96" s="5" t="s">
        <v>103</v>
      </c>
      <c r="B96" s="6" t="s">
        <v>432</v>
      </c>
      <c r="C96" s="4">
        <v>48829</v>
      </c>
      <c r="D96" s="4">
        <v>44061</v>
      </c>
      <c r="E96" s="4">
        <v>41752</v>
      </c>
      <c r="F96" s="4">
        <v>45210</v>
      </c>
      <c r="G96" s="4">
        <v>42231</v>
      </c>
      <c r="H96" s="4">
        <v>44735</v>
      </c>
      <c r="I96" s="4">
        <v>42569</v>
      </c>
      <c r="J96" s="4">
        <v>45634</v>
      </c>
      <c r="K96" s="4">
        <v>41419</v>
      </c>
      <c r="L96" s="4">
        <v>48467</v>
      </c>
      <c r="M96">
        <v>47380</v>
      </c>
    </row>
    <row r="97" spans="1:13" ht="13.8" thickBot="1" x14ac:dyDescent="0.3">
      <c r="A97" s="5" t="s">
        <v>104</v>
      </c>
      <c r="B97" s="6" t="s">
        <v>433</v>
      </c>
      <c r="C97" s="4">
        <v>12160</v>
      </c>
      <c r="D97" s="4">
        <v>11702</v>
      </c>
      <c r="E97" s="4">
        <v>12009</v>
      </c>
      <c r="F97" s="4">
        <v>13324</v>
      </c>
      <c r="G97" s="4">
        <v>13667</v>
      </c>
      <c r="H97" s="4">
        <v>16984</v>
      </c>
      <c r="I97" s="4">
        <v>16735</v>
      </c>
      <c r="J97" s="4">
        <v>9809</v>
      </c>
      <c r="K97" s="4">
        <v>10053</v>
      </c>
      <c r="L97" s="4">
        <v>12874</v>
      </c>
      <c r="M97">
        <v>13491</v>
      </c>
    </row>
    <row r="98" spans="1:13" ht="13.8" thickBot="1" x14ac:dyDescent="0.3">
      <c r="A98" s="5" t="s">
        <v>105</v>
      </c>
      <c r="B98" s="6" t="s">
        <v>434</v>
      </c>
      <c r="C98" s="4">
        <v>6856</v>
      </c>
      <c r="D98" s="4">
        <v>5549</v>
      </c>
      <c r="E98" s="4">
        <v>8231</v>
      </c>
      <c r="F98" s="4">
        <v>11377</v>
      </c>
      <c r="G98" s="4">
        <v>13849</v>
      </c>
      <c r="H98" s="4">
        <v>13903</v>
      </c>
      <c r="I98" s="4">
        <v>13211</v>
      </c>
      <c r="J98" s="4">
        <v>12161</v>
      </c>
      <c r="K98" s="4">
        <v>11691</v>
      </c>
      <c r="L98" s="4">
        <v>10915</v>
      </c>
      <c r="M98">
        <v>12887</v>
      </c>
    </row>
    <row r="99" spans="1:13" ht="13.8" thickBot="1" x14ac:dyDescent="0.3">
      <c r="A99" s="5" t="s">
        <v>106</v>
      </c>
      <c r="B99" s="6" t="s">
        <v>435</v>
      </c>
      <c r="C99" s="4">
        <v>74877</v>
      </c>
      <c r="D99" s="4">
        <v>68048</v>
      </c>
      <c r="E99" s="4">
        <v>74646</v>
      </c>
      <c r="F99" s="4">
        <v>79656</v>
      </c>
      <c r="G99" s="4">
        <v>77372</v>
      </c>
      <c r="H99" s="4">
        <v>81392</v>
      </c>
      <c r="I99" s="4">
        <v>83620</v>
      </c>
      <c r="J99" s="4">
        <v>80881</v>
      </c>
      <c r="K99" s="4">
        <v>70202</v>
      </c>
      <c r="L99" s="4">
        <v>72921</v>
      </c>
      <c r="M99">
        <v>74337</v>
      </c>
    </row>
    <row r="100" spans="1:13" ht="13.8" thickBot="1" x14ac:dyDescent="0.3">
      <c r="A100" s="5" t="s">
        <v>107</v>
      </c>
      <c r="B100" s="6" t="s">
        <v>436</v>
      </c>
      <c r="C100" s="4">
        <v>10016</v>
      </c>
      <c r="D100" s="4">
        <v>10677</v>
      </c>
      <c r="E100" s="4">
        <v>12563</v>
      </c>
      <c r="F100" s="4">
        <v>13191</v>
      </c>
      <c r="G100" s="4">
        <v>14031</v>
      </c>
      <c r="H100" s="4">
        <v>16109</v>
      </c>
      <c r="I100" s="4">
        <v>14562</v>
      </c>
      <c r="J100" s="4">
        <v>16157</v>
      </c>
      <c r="K100" s="4">
        <v>16110</v>
      </c>
      <c r="L100" s="4">
        <v>17365</v>
      </c>
      <c r="M100">
        <v>20201</v>
      </c>
    </row>
    <row r="101" spans="1:13" ht="13.8" thickBot="1" x14ac:dyDescent="0.3">
      <c r="A101" s="5" t="s">
        <v>108</v>
      </c>
      <c r="B101" s="6" t="s">
        <v>437</v>
      </c>
      <c r="C101" s="4"/>
      <c r="D101" s="4"/>
      <c r="E101" s="4"/>
      <c r="F101" s="4"/>
      <c r="G101" s="3"/>
      <c r="H101" s="4">
        <v>1961</v>
      </c>
      <c r="I101" s="4">
        <v>2878</v>
      </c>
      <c r="J101" s="4">
        <v>4866</v>
      </c>
      <c r="K101" s="4">
        <v>4951</v>
      </c>
      <c r="L101" s="3"/>
      <c r="M101">
        <v>5180</v>
      </c>
    </row>
    <row r="102" spans="1:13" ht="13.8" thickBot="1" x14ac:dyDescent="0.3">
      <c r="A102" s="5" t="s">
        <v>109</v>
      </c>
      <c r="B102" s="6" t="s">
        <v>438</v>
      </c>
      <c r="C102" s="3"/>
      <c r="D102" s="3"/>
      <c r="E102" s="3"/>
      <c r="F102" s="3"/>
      <c r="G102" s="4">
        <v>1426</v>
      </c>
      <c r="H102" s="4">
        <v>1927</v>
      </c>
      <c r="I102" s="4">
        <v>1719</v>
      </c>
      <c r="J102" s="4">
        <v>3530</v>
      </c>
      <c r="K102" s="4">
        <v>4596</v>
      </c>
      <c r="L102" s="4">
        <v>3459</v>
      </c>
      <c r="M102">
        <v>4636</v>
      </c>
    </row>
    <row r="103" spans="1:13" ht="13.8" thickBot="1" x14ac:dyDescent="0.3">
      <c r="A103" s="5" t="s">
        <v>110</v>
      </c>
      <c r="B103" s="6" t="s">
        <v>439</v>
      </c>
      <c r="C103" s="4"/>
      <c r="D103" s="4"/>
      <c r="E103" s="4"/>
      <c r="F103" s="4"/>
      <c r="G103" s="3"/>
      <c r="H103" s="3"/>
      <c r="I103" s="3"/>
      <c r="J103" s="3"/>
      <c r="K103" s="4">
        <v>574</v>
      </c>
      <c r="L103" s="4">
        <v>618</v>
      </c>
      <c r="M103">
        <v>1701</v>
      </c>
    </row>
    <row r="104" spans="1:13" ht="13.8" thickBot="1" x14ac:dyDescent="0.3">
      <c r="A104" s="5" t="s">
        <v>111</v>
      </c>
      <c r="B104" s="6" t="s">
        <v>440</v>
      </c>
      <c r="C104" s="3"/>
      <c r="D104" s="3"/>
      <c r="E104" s="4"/>
      <c r="F104" s="4"/>
      <c r="G104" s="3"/>
      <c r="H104" s="3"/>
      <c r="I104" s="3"/>
      <c r="J104" s="3"/>
      <c r="K104" s="3"/>
      <c r="L104" s="3"/>
    </row>
    <row r="105" spans="1:13" ht="13.8" thickBot="1" x14ac:dyDescent="0.3">
      <c r="A105" s="5" t="s">
        <v>112</v>
      </c>
      <c r="B105" s="6" t="s">
        <v>441</v>
      </c>
      <c r="C105" s="4"/>
      <c r="D105" s="4"/>
      <c r="E105" s="4"/>
      <c r="F105" s="4"/>
      <c r="G105" s="3"/>
      <c r="H105" s="3"/>
      <c r="I105" s="3"/>
      <c r="J105" s="3"/>
      <c r="K105" s="3"/>
      <c r="L105" s="3"/>
    </row>
    <row r="106" spans="1:13" ht="13.8" thickBot="1" x14ac:dyDescent="0.3">
      <c r="A106" s="5" t="s">
        <v>113</v>
      </c>
      <c r="B106" s="6" t="s">
        <v>442</v>
      </c>
      <c r="C106" s="3"/>
      <c r="D106" s="3"/>
      <c r="E106" s="4">
        <v>4974</v>
      </c>
      <c r="F106" s="4">
        <v>4659</v>
      </c>
      <c r="G106" s="4">
        <v>4907</v>
      </c>
      <c r="H106" s="4">
        <v>6603</v>
      </c>
      <c r="I106" s="4">
        <v>5809</v>
      </c>
      <c r="J106" s="4">
        <v>6834</v>
      </c>
      <c r="K106" s="4">
        <v>9817</v>
      </c>
      <c r="L106" s="4">
        <v>13527</v>
      </c>
      <c r="M106">
        <v>18710</v>
      </c>
    </row>
    <row r="107" spans="1:13" ht="13.8" thickBot="1" x14ac:dyDescent="0.3">
      <c r="A107" s="5" t="s">
        <v>114</v>
      </c>
      <c r="B107" s="6" t="s">
        <v>443</v>
      </c>
      <c r="C107" s="4">
        <v>479988</v>
      </c>
      <c r="D107" s="4">
        <v>427573</v>
      </c>
      <c r="E107" s="4">
        <v>505947</v>
      </c>
      <c r="F107" s="4">
        <v>537625</v>
      </c>
      <c r="G107" s="4">
        <v>589342</v>
      </c>
      <c r="H107" s="4">
        <v>608973</v>
      </c>
      <c r="I107" s="4">
        <v>629821</v>
      </c>
      <c r="J107" s="4">
        <v>613558</v>
      </c>
      <c r="K107" s="4">
        <v>523006</v>
      </c>
      <c r="L107" s="3"/>
      <c r="M107">
        <v>670683</v>
      </c>
    </row>
    <row r="108" spans="1:13" ht="13.8" thickBot="1" x14ac:dyDescent="0.3">
      <c r="A108" s="5" t="s">
        <v>115</v>
      </c>
      <c r="B108" s="6" t="s">
        <v>444</v>
      </c>
      <c r="C108" s="3"/>
      <c r="D108" s="3"/>
      <c r="E108" s="3"/>
      <c r="F108" s="3"/>
      <c r="G108" s="3"/>
      <c r="H108" s="3"/>
      <c r="I108" s="4">
        <v>8820</v>
      </c>
      <c r="J108" s="4">
        <v>8889</v>
      </c>
      <c r="K108" s="4">
        <v>7866</v>
      </c>
      <c r="L108" s="4">
        <v>10425</v>
      </c>
      <c r="M108">
        <v>10218</v>
      </c>
    </row>
    <row r="109" spans="1:13" ht="13.8" thickBot="1" x14ac:dyDescent="0.3">
      <c r="A109" s="5" t="s">
        <v>116</v>
      </c>
      <c r="B109" s="6" t="s">
        <v>445</v>
      </c>
      <c r="C109" s="4"/>
      <c r="D109" s="4"/>
      <c r="E109" s="4"/>
      <c r="F109" s="4"/>
      <c r="G109" s="3"/>
      <c r="H109" s="3"/>
      <c r="I109" s="3"/>
      <c r="J109" s="4">
        <v>2379</v>
      </c>
      <c r="K109" s="4">
        <v>1629</v>
      </c>
      <c r="L109" s="4">
        <v>1895</v>
      </c>
      <c r="M109">
        <v>1836</v>
      </c>
    </row>
    <row r="110" spans="1:13" ht="13.8" thickBot="1" x14ac:dyDescent="0.3">
      <c r="A110" s="5" t="s">
        <v>117</v>
      </c>
      <c r="B110" s="6" t="s">
        <v>446</v>
      </c>
      <c r="C110" s="4"/>
      <c r="D110" s="4"/>
      <c r="E110" s="4"/>
      <c r="F110" s="4"/>
      <c r="G110" s="3"/>
      <c r="H110" s="3"/>
      <c r="I110" s="3"/>
      <c r="J110" s="3"/>
      <c r="K110" s="3"/>
      <c r="L110" s="3"/>
    </row>
    <row r="111" spans="1:13" ht="13.8" thickBot="1" x14ac:dyDescent="0.3">
      <c r="A111" s="5" t="s">
        <v>118</v>
      </c>
      <c r="B111" s="6" t="s">
        <v>447</v>
      </c>
      <c r="C111" s="4">
        <v>17524</v>
      </c>
      <c r="D111" s="4">
        <v>20414</v>
      </c>
      <c r="E111" s="4">
        <v>21890</v>
      </c>
      <c r="F111" s="4">
        <v>14644</v>
      </c>
      <c r="G111" s="4">
        <v>16275</v>
      </c>
      <c r="H111" s="4">
        <v>17492</v>
      </c>
      <c r="I111" s="4">
        <v>19921</v>
      </c>
      <c r="J111" s="4">
        <v>25757</v>
      </c>
      <c r="K111" s="4">
        <v>26935</v>
      </c>
      <c r="L111" s="4">
        <v>26921</v>
      </c>
      <c r="M111">
        <v>24524</v>
      </c>
    </row>
    <row r="112" spans="1:13" ht="13.8" thickBot="1" x14ac:dyDescent="0.3">
      <c r="A112" s="5" t="s">
        <v>119</v>
      </c>
      <c r="B112" s="6" t="s">
        <v>448</v>
      </c>
      <c r="C112" s="3"/>
      <c r="D112" s="4">
        <v>5164</v>
      </c>
      <c r="E112" s="3"/>
      <c r="F112" s="3"/>
      <c r="G112" s="3"/>
      <c r="H112" s="4">
        <v>5506</v>
      </c>
      <c r="I112" s="4">
        <v>5504</v>
      </c>
      <c r="J112" s="4">
        <v>4751</v>
      </c>
      <c r="K112" s="4">
        <v>4773</v>
      </c>
      <c r="L112" s="4">
        <v>5260</v>
      </c>
    </row>
    <row r="113" spans="1:13" ht="13.8" thickBot="1" x14ac:dyDescent="0.3">
      <c r="A113" s="5" t="s">
        <v>120</v>
      </c>
      <c r="B113" s="6" t="s">
        <v>449</v>
      </c>
      <c r="C113" s="4">
        <v>82685</v>
      </c>
      <c r="D113" s="4">
        <v>73414</v>
      </c>
      <c r="E113" s="4">
        <v>22338</v>
      </c>
      <c r="F113" s="4">
        <v>55493</v>
      </c>
      <c r="G113" s="4">
        <v>95711</v>
      </c>
      <c r="H113" s="4">
        <v>91194</v>
      </c>
      <c r="I113" s="4">
        <v>106567</v>
      </c>
      <c r="J113" s="4">
        <v>102077</v>
      </c>
      <c r="K113" s="4">
        <v>87815</v>
      </c>
      <c r="L113" s="4">
        <v>95853</v>
      </c>
      <c r="M113">
        <v>101118</v>
      </c>
    </row>
    <row r="114" spans="1:13" ht="13.8" thickBot="1" x14ac:dyDescent="0.3">
      <c r="A114" s="5" t="s">
        <v>121</v>
      </c>
      <c r="B114" s="6" t="s">
        <v>450</v>
      </c>
      <c r="C114" s="4"/>
      <c r="D114" s="4"/>
      <c r="E114" s="3"/>
      <c r="F114" s="3"/>
      <c r="G114" s="3"/>
      <c r="H114" s="3"/>
      <c r="I114" s="3"/>
      <c r="J114" s="4">
        <v>13090</v>
      </c>
      <c r="K114" s="4">
        <v>11459</v>
      </c>
      <c r="L114" s="4">
        <v>12139</v>
      </c>
      <c r="M114">
        <v>12637</v>
      </c>
    </row>
    <row r="115" spans="1:13" ht="13.8" thickBot="1" x14ac:dyDescent="0.3">
      <c r="A115" s="5" t="s">
        <v>122</v>
      </c>
      <c r="B115" s="6" t="s">
        <v>451</v>
      </c>
      <c r="C115" s="3"/>
      <c r="D115" s="3"/>
      <c r="E115" s="3"/>
      <c r="F115" s="3"/>
      <c r="G115" s="3"/>
      <c r="H115" s="3"/>
      <c r="I115" s="3"/>
      <c r="J115" s="4">
        <v>9664</v>
      </c>
      <c r="K115" s="4">
        <v>5076</v>
      </c>
      <c r="L115" s="4">
        <v>5230</v>
      </c>
      <c r="M115">
        <v>6010</v>
      </c>
    </row>
    <row r="116" spans="1:13" ht="13.8" thickBot="1" x14ac:dyDescent="0.3">
      <c r="A116" s="5" t="s">
        <v>123</v>
      </c>
      <c r="B116" s="6" t="s">
        <v>452</v>
      </c>
      <c r="C116" s="3"/>
      <c r="D116" s="3"/>
      <c r="E116" s="3"/>
      <c r="F116" s="4">
        <v>30960</v>
      </c>
      <c r="G116" s="4">
        <v>38817</v>
      </c>
      <c r="H116" s="4">
        <v>42496</v>
      </c>
      <c r="I116" s="4">
        <v>48741</v>
      </c>
      <c r="J116" s="4">
        <v>49683</v>
      </c>
      <c r="K116" s="4">
        <v>44519</v>
      </c>
      <c r="L116" s="3"/>
      <c r="M116">
        <v>49698</v>
      </c>
    </row>
    <row r="117" spans="1:13" ht="13.8" thickBot="1" x14ac:dyDescent="0.3">
      <c r="A117" s="5" t="s">
        <v>124</v>
      </c>
      <c r="B117" s="6" t="s">
        <v>453</v>
      </c>
      <c r="C117" s="4">
        <v>111457</v>
      </c>
      <c r="D117" s="4">
        <v>112458</v>
      </c>
      <c r="E117" s="4">
        <v>122322</v>
      </c>
      <c r="F117" s="4">
        <v>120848</v>
      </c>
      <c r="G117" s="4">
        <v>118655</v>
      </c>
      <c r="H117" s="4">
        <v>122155</v>
      </c>
      <c r="I117" s="4">
        <v>125770</v>
      </c>
      <c r="J117" s="4">
        <v>133266</v>
      </c>
      <c r="K117" s="3"/>
      <c r="L117" s="4">
        <v>145204</v>
      </c>
      <c r="M117">
        <v>170519</v>
      </c>
    </row>
    <row r="118" spans="1:13" ht="13.8" thickBot="1" x14ac:dyDescent="0.3">
      <c r="A118" s="5" t="s">
        <v>125</v>
      </c>
      <c r="B118" s="6" t="s">
        <v>454</v>
      </c>
      <c r="C118" s="4">
        <v>5140</v>
      </c>
      <c r="D118" s="4">
        <v>6307</v>
      </c>
      <c r="E118" s="3"/>
      <c r="F118" s="3"/>
      <c r="G118" s="4">
        <v>4498</v>
      </c>
      <c r="H118" s="4">
        <v>4705</v>
      </c>
      <c r="I118" s="4">
        <v>4907</v>
      </c>
      <c r="J118" s="4">
        <v>5222</v>
      </c>
      <c r="K118" s="4">
        <v>5490</v>
      </c>
      <c r="L118" s="4">
        <v>16412</v>
      </c>
      <c r="M118">
        <v>16822</v>
      </c>
    </row>
    <row r="119" spans="1:13" ht="13.8" thickBot="1" x14ac:dyDescent="0.3">
      <c r="A119" s="5" t="s">
        <v>126</v>
      </c>
      <c r="B119" s="6" t="s">
        <v>455</v>
      </c>
      <c r="C119" s="3"/>
      <c r="D119" s="3"/>
      <c r="E119" s="3"/>
      <c r="F119" s="3"/>
      <c r="G119" s="3"/>
      <c r="H119" s="3"/>
      <c r="I119" s="3"/>
      <c r="J119" s="4">
        <v>1849</v>
      </c>
      <c r="K119" s="4">
        <v>1804</v>
      </c>
      <c r="L119" s="4">
        <v>2848</v>
      </c>
      <c r="M119">
        <v>2716</v>
      </c>
    </row>
    <row r="120" spans="1:13" ht="13.8" thickBot="1" x14ac:dyDescent="0.3">
      <c r="A120" s="5" t="s">
        <v>127</v>
      </c>
      <c r="B120" s="6" t="s">
        <v>456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3" ht="13.8" thickBot="1" x14ac:dyDescent="0.3">
      <c r="A121" s="5" t="s">
        <v>128</v>
      </c>
      <c r="B121" s="6" t="s">
        <v>457</v>
      </c>
      <c r="C121" s="4"/>
      <c r="D121" s="4"/>
      <c r="E121" s="4"/>
      <c r="F121" s="4"/>
      <c r="G121" s="3"/>
      <c r="H121" s="3"/>
      <c r="I121" s="3"/>
      <c r="J121" s="3"/>
      <c r="K121" s="3"/>
      <c r="L121" s="3"/>
    </row>
    <row r="122" spans="1:13" ht="13.8" thickBot="1" x14ac:dyDescent="0.3">
      <c r="A122" s="5" t="s">
        <v>129</v>
      </c>
      <c r="B122" s="6" t="s">
        <v>458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3" ht="13.8" thickBot="1" x14ac:dyDescent="0.3">
      <c r="A123" s="5" t="s">
        <v>130</v>
      </c>
      <c r="B123" s="6" t="s">
        <v>459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3" ht="13.8" thickBot="1" x14ac:dyDescent="0.3">
      <c r="A124" s="5" t="s">
        <v>131</v>
      </c>
      <c r="B124" s="6" t="s">
        <v>460</v>
      </c>
      <c r="C124" s="3"/>
      <c r="D124" s="3"/>
      <c r="E124" s="3"/>
      <c r="F124" s="3"/>
      <c r="G124" s="4">
        <v>2558</v>
      </c>
      <c r="H124" s="4">
        <v>4464</v>
      </c>
      <c r="I124" s="4">
        <v>4564</v>
      </c>
      <c r="J124" s="4">
        <v>4703</v>
      </c>
      <c r="K124" s="4">
        <v>4239</v>
      </c>
      <c r="L124" s="4">
        <v>4237</v>
      </c>
      <c r="M124">
        <v>4550</v>
      </c>
    </row>
    <row r="125" spans="1:13" ht="13.8" thickBot="1" x14ac:dyDescent="0.3">
      <c r="A125" s="5" t="s">
        <v>132</v>
      </c>
      <c r="B125" s="6" t="s">
        <v>461</v>
      </c>
      <c r="C125" s="3"/>
      <c r="D125" s="3"/>
      <c r="E125" s="3"/>
      <c r="F125" s="3"/>
      <c r="G125" s="4">
        <v>10293</v>
      </c>
      <c r="H125" s="4">
        <v>10194</v>
      </c>
      <c r="I125" s="4">
        <v>10856</v>
      </c>
      <c r="J125" s="3"/>
      <c r="K125" s="4">
        <v>5645</v>
      </c>
      <c r="L125" s="4">
        <v>9382</v>
      </c>
      <c r="M125">
        <v>21517</v>
      </c>
    </row>
    <row r="126" spans="1:13" ht="13.8" thickBot="1" x14ac:dyDescent="0.3">
      <c r="A126" s="5" t="s">
        <v>133</v>
      </c>
      <c r="B126" s="6" t="s">
        <v>462</v>
      </c>
      <c r="C126" s="4"/>
      <c r="D126" s="4"/>
      <c r="E126" s="4"/>
      <c r="F126" s="4"/>
      <c r="G126" s="3"/>
      <c r="H126" s="3"/>
      <c r="I126" s="3"/>
      <c r="J126" s="3"/>
      <c r="K126" s="3"/>
      <c r="L126" s="3"/>
      <c r="M126">
        <v>1785</v>
      </c>
    </row>
    <row r="127" spans="1:13" ht="13.8" thickBot="1" x14ac:dyDescent="0.3">
      <c r="A127" s="5" t="s">
        <v>134</v>
      </c>
      <c r="B127" s="6" t="s">
        <v>463</v>
      </c>
      <c r="C127" s="4">
        <v>11836</v>
      </c>
      <c r="D127" s="4">
        <v>11355</v>
      </c>
      <c r="E127" s="4">
        <v>11817</v>
      </c>
      <c r="F127" s="4">
        <v>8184</v>
      </c>
      <c r="G127" s="4">
        <v>8030</v>
      </c>
      <c r="H127" s="4">
        <v>8842</v>
      </c>
      <c r="I127" s="4">
        <v>7079</v>
      </c>
      <c r="J127" s="4">
        <v>5810</v>
      </c>
      <c r="K127" s="3"/>
      <c r="L127" s="3"/>
    </row>
    <row r="128" spans="1:13" ht="13.8" thickBot="1" x14ac:dyDescent="0.3">
      <c r="A128" s="5" t="s">
        <v>135</v>
      </c>
      <c r="B128" s="6" t="s">
        <v>464</v>
      </c>
      <c r="C128" s="4">
        <v>27671</v>
      </c>
      <c r="D128" s="4">
        <v>32702</v>
      </c>
      <c r="E128" s="4">
        <v>29895</v>
      </c>
      <c r="F128" s="4">
        <v>36785</v>
      </c>
      <c r="G128" s="4">
        <v>42314</v>
      </c>
      <c r="H128" s="4">
        <v>41805</v>
      </c>
      <c r="I128" s="4">
        <v>41362</v>
      </c>
      <c r="J128" s="4">
        <v>44246</v>
      </c>
      <c r="K128" s="4">
        <v>39578</v>
      </c>
      <c r="L128" s="4">
        <v>41059</v>
      </c>
      <c r="M128">
        <v>40099</v>
      </c>
    </row>
    <row r="129" spans="1:13" ht="13.8" thickBot="1" x14ac:dyDescent="0.3">
      <c r="A129" s="5" t="s">
        <v>136</v>
      </c>
      <c r="B129" s="6" t="s">
        <v>465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3" ht="13.8" thickBot="1" x14ac:dyDescent="0.3">
      <c r="A130" s="5" t="s">
        <v>137</v>
      </c>
      <c r="B130" s="6" t="s">
        <v>466</v>
      </c>
      <c r="C130" s="4"/>
      <c r="D130" s="4"/>
      <c r="E130" s="4"/>
      <c r="F130" s="4"/>
      <c r="G130" s="3"/>
      <c r="H130" s="3"/>
      <c r="I130" s="3"/>
      <c r="J130" s="4">
        <v>2394</v>
      </c>
      <c r="K130" s="4">
        <v>2364</v>
      </c>
      <c r="L130" s="4">
        <v>6781</v>
      </c>
      <c r="M130">
        <v>5833</v>
      </c>
    </row>
    <row r="131" spans="1:13" ht="13.8" thickBot="1" x14ac:dyDescent="0.3">
      <c r="A131" s="5" t="s">
        <v>138</v>
      </c>
      <c r="B131" s="6" t="s">
        <v>467</v>
      </c>
      <c r="C131" s="3"/>
      <c r="D131" s="3"/>
      <c r="E131" s="3"/>
      <c r="F131" s="3"/>
      <c r="G131" s="3"/>
      <c r="H131" s="3"/>
      <c r="I131" s="3"/>
      <c r="J131" s="4">
        <v>3295</v>
      </c>
      <c r="K131" s="4">
        <v>2424</v>
      </c>
      <c r="L131" s="4">
        <v>4146</v>
      </c>
      <c r="M131">
        <v>3405</v>
      </c>
    </row>
    <row r="132" spans="1:13" ht="13.8" thickBot="1" x14ac:dyDescent="0.3">
      <c r="A132" s="5" t="s">
        <v>139</v>
      </c>
      <c r="B132" s="6" t="s">
        <v>468</v>
      </c>
      <c r="C132" s="3"/>
      <c r="D132" s="3"/>
      <c r="E132" s="3"/>
      <c r="F132" s="3"/>
      <c r="G132" s="4">
        <v>2252</v>
      </c>
      <c r="H132" s="4">
        <v>2733</v>
      </c>
      <c r="I132" s="4">
        <v>1339</v>
      </c>
      <c r="J132" s="4">
        <v>2033</v>
      </c>
      <c r="K132" s="4">
        <v>2079</v>
      </c>
      <c r="L132" s="4">
        <v>1768</v>
      </c>
      <c r="M132">
        <v>2620</v>
      </c>
    </row>
    <row r="133" spans="1:13" ht="13.8" thickBot="1" x14ac:dyDescent="0.3">
      <c r="A133" s="5" t="s">
        <v>140</v>
      </c>
      <c r="B133" s="6" t="s">
        <v>469</v>
      </c>
      <c r="C133" s="4">
        <v>6126</v>
      </c>
      <c r="D133" s="4">
        <v>5388</v>
      </c>
      <c r="E133" s="4">
        <v>7012</v>
      </c>
      <c r="F133" s="4">
        <v>6994</v>
      </c>
      <c r="G133" s="4">
        <v>7329</v>
      </c>
      <c r="H133" s="4">
        <v>8247</v>
      </c>
      <c r="I133" s="4">
        <v>7867</v>
      </c>
      <c r="J133" s="3"/>
      <c r="K133" s="3"/>
      <c r="L133" s="3"/>
    </row>
    <row r="134" spans="1:13" ht="13.8" thickBot="1" x14ac:dyDescent="0.3">
      <c r="A134" s="5" t="s">
        <v>141</v>
      </c>
      <c r="B134" s="6" t="s">
        <v>470</v>
      </c>
      <c r="C134" s="4"/>
      <c r="D134" s="4"/>
      <c r="E134" s="4"/>
      <c r="F134" s="4"/>
      <c r="G134" s="3"/>
      <c r="H134" s="3"/>
      <c r="I134" s="3"/>
      <c r="J134" s="4">
        <v>3212</v>
      </c>
      <c r="K134" s="4">
        <v>4027</v>
      </c>
      <c r="L134" s="4">
        <v>3186</v>
      </c>
    </row>
    <row r="135" spans="1:13" ht="13.8" thickBot="1" x14ac:dyDescent="0.3">
      <c r="A135" s="5" t="s">
        <v>142</v>
      </c>
      <c r="B135" s="6" t="s">
        <v>471</v>
      </c>
      <c r="C135" s="4">
        <v>11402</v>
      </c>
      <c r="D135" s="4">
        <v>14173</v>
      </c>
      <c r="E135" s="4">
        <v>15453</v>
      </c>
      <c r="F135" s="4">
        <v>20516</v>
      </c>
      <c r="G135" s="4">
        <v>18593</v>
      </c>
      <c r="H135" s="4">
        <v>19153</v>
      </c>
      <c r="I135" s="4">
        <v>20880</v>
      </c>
      <c r="J135" s="4">
        <v>20227</v>
      </c>
      <c r="K135" s="4">
        <v>21361</v>
      </c>
      <c r="L135" s="4">
        <v>19305</v>
      </c>
      <c r="M135">
        <v>18924</v>
      </c>
    </row>
    <row r="136" spans="1:13" ht="13.8" thickBot="1" x14ac:dyDescent="0.3">
      <c r="A136" s="5" t="s">
        <v>143</v>
      </c>
      <c r="B136" s="6" t="s">
        <v>472</v>
      </c>
      <c r="C136" s="4"/>
      <c r="D136" s="4"/>
      <c r="E136" s="3"/>
      <c r="F136" s="3"/>
      <c r="G136" s="3"/>
      <c r="H136" s="3"/>
      <c r="I136" s="3"/>
      <c r="J136" s="4">
        <v>9485</v>
      </c>
      <c r="K136" s="4">
        <v>10408</v>
      </c>
      <c r="L136" s="4">
        <v>11762</v>
      </c>
      <c r="M136">
        <v>10829</v>
      </c>
    </row>
    <row r="137" spans="1:13" ht="13.8" thickBot="1" x14ac:dyDescent="0.3">
      <c r="A137" s="5" t="s">
        <v>144</v>
      </c>
      <c r="B137" s="6" t="s">
        <v>473</v>
      </c>
      <c r="C137" s="4"/>
      <c r="D137" s="4"/>
      <c r="E137" s="4"/>
      <c r="F137" s="4"/>
      <c r="G137" s="3"/>
      <c r="H137" s="3"/>
      <c r="I137" s="3"/>
      <c r="J137" s="3"/>
      <c r="K137" s="3"/>
      <c r="L137" s="3"/>
    </row>
    <row r="138" spans="1:13" ht="13.8" thickBot="1" x14ac:dyDescent="0.3">
      <c r="A138" s="5" t="s">
        <v>145</v>
      </c>
      <c r="B138" s="6" t="s">
        <v>474</v>
      </c>
      <c r="C138" s="4"/>
      <c r="D138" s="3"/>
      <c r="E138" s="3"/>
      <c r="F138" s="3"/>
      <c r="G138" s="3"/>
      <c r="H138" s="3"/>
      <c r="I138" s="4">
        <v>3741</v>
      </c>
      <c r="J138" s="4">
        <v>3874</v>
      </c>
      <c r="K138" s="4">
        <v>4495</v>
      </c>
      <c r="L138" s="4">
        <v>6305</v>
      </c>
      <c r="M138">
        <v>7009</v>
      </c>
    </row>
    <row r="139" spans="1:13" ht="13.8" thickBot="1" x14ac:dyDescent="0.3">
      <c r="A139" s="5" t="s">
        <v>146</v>
      </c>
      <c r="B139" s="6" t="s">
        <v>475</v>
      </c>
      <c r="C139" s="4">
        <v>46</v>
      </c>
      <c r="D139" s="3"/>
      <c r="E139" s="3"/>
      <c r="F139" s="3"/>
      <c r="G139" s="4">
        <v>2592</v>
      </c>
      <c r="H139" s="4">
        <v>1945</v>
      </c>
      <c r="I139" s="4">
        <v>2672</v>
      </c>
      <c r="J139" s="3"/>
      <c r="K139" s="4">
        <v>2424</v>
      </c>
      <c r="L139" s="4">
        <v>2801</v>
      </c>
      <c r="M139">
        <v>2388</v>
      </c>
    </row>
    <row r="140" spans="1:13" ht="13.8" thickBot="1" x14ac:dyDescent="0.3">
      <c r="A140" s="5" t="s">
        <v>147</v>
      </c>
      <c r="B140" s="6" t="s">
        <v>476</v>
      </c>
      <c r="C140" s="3"/>
      <c r="D140" s="3"/>
      <c r="E140" s="3"/>
      <c r="F140" s="3"/>
      <c r="G140" s="4">
        <v>7296</v>
      </c>
      <c r="H140" s="4">
        <v>1962</v>
      </c>
      <c r="I140" s="4">
        <v>1666</v>
      </c>
      <c r="J140" s="4">
        <v>5049</v>
      </c>
      <c r="K140" s="4">
        <v>7595</v>
      </c>
      <c r="L140" s="4">
        <v>5537</v>
      </c>
      <c r="M140">
        <v>6541</v>
      </c>
    </row>
    <row r="141" spans="1:13" ht="13.8" thickBot="1" x14ac:dyDescent="0.3">
      <c r="A141" s="5" t="s">
        <v>148</v>
      </c>
      <c r="B141" s="6" t="s">
        <v>477</v>
      </c>
      <c r="C141" s="4">
        <v>215</v>
      </c>
      <c r="D141" s="4">
        <v>407</v>
      </c>
      <c r="E141" s="4">
        <v>355</v>
      </c>
      <c r="F141" s="4">
        <v>930</v>
      </c>
      <c r="G141" s="4">
        <v>4795</v>
      </c>
      <c r="H141" s="4">
        <v>4084</v>
      </c>
      <c r="I141" s="4">
        <v>4998</v>
      </c>
      <c r="J141" s="4">
        <v>7901</v>
      </c>
      <c r="K141" s="4">
        <v>8003</v>
      </c>
      <c r="L141" s="4">
        <v>7108</v>
      </c>
      <c r="M141">
        <v>7598</v>
      </c>
    </row>
    <row r="142" spans="1:13" ht="13.8" thickBot="1" x14ac:dyDescent="0.3">
      <c r="A142" s="5" t="s">
        <v>149</v>
      </c>
      <c r="B142" s="6" t="s">
        <v>478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3" ht="13.8" thickBot="1" x14ac:dyDescent="0.3">
      <c r="A143" s="5" t="s">
        <v>150</v>
      </c>
      <c r="B143" s="6" t="s">
        <v>479</v>
      </c>
      <c r="C143" s="4"/>
      <c r="D143" s="4"/>
      <c r="E143" s="4"/>
      <c r="F143" s="4"/>
      <c r="G143" s="3"/>
      <c r="H143" s="3"/>
      <c r="I143" s="3"/>
      <c r="J143" s="4">
        <v>851</v>
      </c>
      <c r="K143" s="3"/>
      <c r="L143" s="3"/>
    </row>
    <row r="144" spans="1:13" ht="13.8" thickBot="1" x14ac:dyDescent="0.3">
      <c r="A144" s="5" t="s">
        <v>151</v>
      </c>
      <c r="B144" s="6" t="s">
        <v>480</v>
      </c>
      <c r="C144" s="4">
        <v>6607</v>
      </c>
      <c r="D144" s="4">
        <v>6898</v>
      </c>
      <c r="E144" s="4">
        <v>5585</v>
      </c>
      <c r="F144" s="4">
        <v>4991</v>
      </c>
      <c r="G144" s="4">
        <v>5619</v>
      </c>
      <c r="H144" s="4">
        <v>6762</v>
      </c>
      <c r="I144" s="4">
        <v>7096</v>
      </c>
      <c r="J144" s="4">
        <v>6808</v>
      </c>
      <c r="K144" s="4">
        <v>5003</v>
      </c>
      <c r="L144" s="4">
        <v>7257</v>
      </c>
      <c r="M144">
        <v>8545</v>
      </c>
    </row>
    <row r="145" spans="1:13" ht="13.8" thickBot="1" x14ac:dyDescent="0.3">
      <c r="A145" s="5" t="s">
        <v>152</v>
      </c>
      <c r="B145" s="6" t="s">
        <v>481</v>
      </c>
      <c r="C145" s="4"/>
      <c r="D145" s="4"/>
      <c r="E145" s="3"/>
      <c r="F145" s="3"/>
      <c r="G145" s="4">
        <v>7538</v>
      </c>
      <c r="H145" s="4">
        <v>7544</v>
      </c>
      <c r="I145" s="4">
        <v>9175</v>
      </c>
      <c r="J145" s="4">
        <v>10721</v>
      </c>
      <c r="K145" s="4">
        <v>5918</v>
      </c>
      <c r="L145" s="4">
        <v>7478</v>
      </c>
      <c r="M145">
        <v>7236</v>
      </c>
    </row>
    <row r="146" spans="1:13" ht="13.8" thickBot="1" x14ac:dyDescent="0.3">
      <c r="A146" s="5" t="s">
        <v>153</v>
      </c>
      <c r="B146" s="6" t="s">
        <v>482</v>
      </c>
      <c r="C146" s="4">
        <v>278604</v>
      </c>
      <c r="D146" s="4">
        <v>252803</v>
      </c>
      <c r="E146" s="4">
        <v>267589</v>
      </c>
      <c r="F146" s="4">
        <v>272595</v>
      </c>
      <c r="G146" s="4">
        <v>358786</v>
      </c>
      <c r="H146" s="4">
        <v>416498</v>
      </c>
      <c r="I146" s="4">
        <v>434301</v>
      </c>
      <c r="J146" s="4">
        <v>488679</v>
      </c>
      <c r="K146" s="4">
        <v>487960</v>
      </c>
      <c r="L146" s="4">
        <v>512214</v>
      </c>
      <c r="M146">
        <v>603248</v>
      </c>
    </row>
    <row r="147" spans="1:13" ht="13.8" thickBot="1" x14ac:dyDescent="0.3">
      <c r="A147" s="5" t="s">
        <v>154</v>
      </c>
      <c r="B147" s="6" t="s">
        <v>483</v>
      </c>
      <c r="C147" s="3"/>
      <c r="D147" s="3"/>
      <c r="E147" s="3"/>
      <c r="F147" s="3"/>
      <c r="G147" s="4">
        <v>769</v>
      </c>
      <c r="H147" s="4">
        <v>882</v>
      </c>
      <c r="I147" s="4">
        <v>806</v>
      </c>
      <c r="J147" s="4">
        <v>665</v>
      </c>
      <c r="K147" s="4">
        <v>675</v>
      </c>
      <c r="L147" s="4">
        <v>741</v>
      </c>
      <c r="M147">
        <v>1131</v>
      </c>
    </row>
    <row r="148" spans="1:13" ht="13.8" thickBot="1" x14ac:dyDescent="0.3">
      <c r="A148" s="5" t="s">
        <v>155</v>
      </c>
      <c r="B148" s="6" t="s">
        <v>484</v>
      </c>
      <c r="C148" s="4">
        <v>65118</v>
      </c>
      <c r="D148" s="4">
        <v>71757</v>
      </c>
      <c r="E148" s="4">
        <v>63635</v>
      </c>
      <c r="F148" s="4">
        <v>65160</v>
      </c>
      <c r="G148" s="4">
        <v>64420</v>
      </c>
      <c r="H148" s="4">
        <v>66983</v>
      </c>
      <c r="I148" s="4">
        <v>69373</v>
      </c>
      <c r="J148" s="4">
        <v>64833</v>
      </c>
      <c r="K148" s="4">
        <v>42459</v>
      </c>
      <c r="L148" s="4">
        <v>47517</v>
      </c>
      <c r="M148">
        <v>48771</v>
      </c>
    </row>
    <row r="149" spans="1:13" ht="13.8" thickBot="1" x14ac:dyDescent="0.3">
      <c r="A149" s="5" t="s">
        <v>156</v>
      </c>
      <c r="B149" s="6" t="s">
        <v>485</v>
      </c>
      <c r="C149" s="4">
        <v>22077</v>
      </c>
      <c r="D149" s="4">
        <v>23415</v>
      </c>
      <c r="E149" s="4">
        <v>19505</v>
      </c>
      <c r="F149" s="4">
        <v>21263</v>
      </c>
      <c r="G149" s="4">
        <v>24420</v>
      </c>
      <c r="H149" s="4">
        <v>22160</v>
      </c>
      <c r="I149" s="4">
        <v>19902</v>
      </c>
      <c r="J149" s="4">
        <v>16185</v>
      </c>
      <c r="K149" s="4">
        <v>13448</v>
      </c>
      <c r="L149" s="4">
        <v>16699</v>
      </c>
      <c r="M149">
        <v>19759</v>
      </c>
    </row>
    <row r="150" spans="1:13" ht="13.8" thickBot="1" x14ac:dyDescent="0.3">
      <c r="A150" s="5" t="s">
        <v>157</v>
      </c>
      <c r="B150" s="6" t="s">
        <v>486</v>
      </c>
      <c r="C150" s="4"/>
      <c r="D150" s="3"/>
      <c r="E150" s="3"/>
      <c r="F150" s="3"/>
      <c r="G150" s="3"/>
      <c r="H150" s="3"/>
      <c r="I150" s="4">
        <v>6471</v>
      </c>
      <c r="J150" s="3"/>
      <c r="K150" s="4">
        <v>7459</v>
      </c>
      <c r="L150" s="4">
        <v>7942</v>
      </c>
      <c r="M150">
        <v>10891</v>
      </c>
    </row>
    <row r="151" spans="1:13" ht="13.8" thickBot="1" x14ac:dyDescent="0.3">
      <c r="A151" s="5" t="s">
        <v>158</v>
      </c>
      <c r="B151" s="6" t="s">
        <v>487</v>
      </c>
      <c r="C151" s="3"/>
      <c r="D151" s="3"/>
      <c r="E151" s="3"/>
      <c r="F151" s="3"/>
      <c r="G151" s="4">
        <v>5694</v>
      </c>
      <c r="H151" s="4">
        <v>6143</v>
      </c>
      <c r="I151" s="4">
        <v>5638</v>
      </c>
      <c r="J151" s="4">
        <v>6455</v>
      </c>
      <c r="K151" s="4">
        <v>6621</v>
      </c>
      <c r="L151" s="4">
        <v>7164</v>
      </c>
      <c r="M151">
        <v>10254</v>
      </c>
    </row>
    <row r="152" spans="1:13" ht="13.8" thickBot="1" x14ac:dyDescent="0.3">
      <c r="A152" s="5" t="s">
        <v>159</v>
      </c>
      <c r="B152" s="6" t="s">
        <v>488</v>
      </c>
      <c r="C152" s="4">
        <v>7774</v>
      </c>
      <c r="D152" s="4">
        <v>7129</v>
      </c>
      <c r="E152" s="4">
        <v>8337</v>
      </c>
      <c r="F152" s="3"/>
      <c r="G152" s="4">
        <v>1723</v>
      </c>
      <c r="H152" s="3"/>
      <c r="I152" s="4">
        <v>4093</v>
      </c>
      <c r="J152" s="4">
        <v>6662</v>
      </c>
      <c r="K152" s="4">
        <v>6969</v>
      </c>
      <c r="L152" s="4">
        <v>7360</v>
      </c>
      <c r="M152">
        <v>6896</v>
      </c>
    </row>
    <row r="153" spans="1:13" ht="13.8" thickBot="1" x14ac:dyDescent="0.3">
      <c r="A153" s="5" t="s">
        <v>160</v>
      </c>
      <c r="B153" s="6" t="s">
        <v>489</v>
      </c>
      <c r="C153" s="3"/>
      <c r="D153" s="3"/>
      <c r="E153" s="4"/>
      <c r="F153" s="3"/>
      <c r="G153" s="3"/>
      <c r="H153" s="3"/>
      <c r="I153" s="3"/>
      <c r="J153" s="4">
        <v>3151</v>
      </c>
      <c r="K153" s="4">
        <v>4632</v>
      </c>
      <c r="L153" s="4">
        <v>3258</v>
      </c>
      <c r="M153">
        <v>4745</v>
      </c>
    </row>
    <row r="154" spans="1:13" ht="13.8" thickBot="1" x14ac:dyDescent="0.3">
      <c r="A154" s="5" t="s">
        <v>161</v>
      </c>
      <c r="B154" s="6" t="s">
        <v>490</v>
      </c>
      <c r="C154" s="4">
        <v>3145</v>
      </c>
      <c r="D154" s="3"/>
      <c r="E154" s="4">
        <v>3244</v>
      </c>
      <c r="F154" s="4">
        <v>2564</v>
      </c>
      <c r="G154" s="4">
        <v>3250</v>
      </c>
      <c r="H154" s="4">
        <v>2792</v>
      </c>
      <c r="I154" s="4">
        <v>3622</v>
      </c>
      <c r="J154" s="4">
        <v>6138</v>
      </c>
      <c r="K154" s="4">
        <v>5879</v>
      </c>
      <c r="L154" s="4">
        <v>5808</v>
      </c>
      <c r="M154">
        <v>6954</v>
      </c>
    </row>
    <row r="155" spans="1:13" ht="13.8" thickBot="1" x14ac:dyDescent="0.3">
      <c r="A155" s="5" t="s">
        <v>162</v>
      </c>
      <c r="B155" s="6" t="s">
        <v>491</v>
      </c>
      <c r="C155" s="4">
        <v>17315</v>
      </c>
      <c r="D155" s="4">
        <v>11172</v>
      </c>
      <c r="E155" s="4">
        <v>9543</v>
      </c>
      <c r="F155" s="4">
        <v>14558</v>
      </c>
      <c r="G155" s="4">
        <v>16294</v>
      </c>
      <c r="H155" s="4">
        <v>15003</v>
      </c>
      <c r="I155" s="4">
        <v>13283</v>
      </c>
      <c r="J155" s="4">
        <v>11878</v>
      </c>
      <c r="K155" s="4">
        <v>10803</v>
      </c>
      <c r="L155" s="4">
        <v>9027</v>
      </c>
      <c r="M155">
        <v>9211</v>
      </c>
    </row>
    <row r="156" spans="1:13" ht="13.8" thickBot="1" x14ac:dyDescent="0.3">
      <c r="A156" s="5" t="s">
        <v>163</v>
      </c>
      <c r="B156" s="6" t="s">
        <v>492</v>
      </c>
      <c r="C156" s="3"/>
      <c r="D156" s="3"/>
      <c r="E156" s="3"/>
      <c r="F156" s="3"/>
      <c r="G156" s="3"/>
      <c r="H156" s="4">
        <v>6543</v>
      </c>
      <c r="I156" s="4">
        <v>8499</v>
      </c>
      <c r="J156" s="4">
        <v>8461</v>
      </c>
      <c r="K156" s="4">
        <v>7999</v>
      </c>
      <c r="L156" s="4">
        <v>8550</v>
      </c>
      <c r="M156">
        <v>13669</v>
      </c>
    </row>
    <row r="157" spans="1:13" ht="13.8" thickBot="1" x14ac:dyDescent="0.3">
      <c r="A157" s="5" t="s">
        <v>164</v>
      </c>
      <c r="B157" s="6" t="s">
        <v>493</v>
      </c>
      <c r="C157" s="4"/>
      <c r="D157" s="4"/>
      <c r="E157" s="4"/>
      <c r="F157" s="4"/>
      <c r="G157" s="3"/>
      <c r="H157" s="3"/>
      <c r="I157" s="3"/>
      <c r="J157" s="3"/>
      <c r="K157" s="3"/>
      <c r="L157" s="3"/>
    </row>
    <row r="158" spans="1:13" ht="13.8" thickBot="1" x14ac:dyDescent="0.3">
      <c r="A158" s="5" t="s">
        <v>165</v>
      </c>
      <c r="B158" s="6" t="s">
        <v>494</v>
      </c>
      <c r="C158" s="4">
        <v>3977</v>
      </c>
      <c r="D158" s="4">
        <v>4227</v>
      </c>
      <c r="E158" s="4">
        <v>4434</v>
      </c>
      <c r="F158" s="4">
        <v>4923</v>
      </c>
      <c r="G158" s="4">
        <v>4378</v>
      </c>
      <c r="H158" s="4">
        <v>4544</v>
      </c>
      <c r="I158" s="4">
        <v>5246</v>
      </c>
      <c r="J158" s="4">
        <v>10926</v>
      </c>
      <c r="K158" s="4">
        <v>9590</v>
      </c>
      <c r="L158" s="4">
        <v>13273</v>
      </c>
      <c r="M158">
        <v>13419</v>
      </c>
    </row>
    <row r="159" spans="1:13" ht="13.8" thickBot="1" x14ac:dyDescent="0.3">
      <c r="A159" s="5" t="s">
        <v>166</v>
      </c>
      <c r="B159" s="6" t="s">
        <v>495</v>
      </c>
      <c r="C159" s="4">
        <v>582440</v>
      </c>
      <c r="D159" s="4">
        <v>610492</v>
      </c>
      <c r="E159" s="4">
        <v>604193</v>
      </c>
      <c r="F159" s="4">
        <v>584320</v>
      </c>
      <c r="G159" s="4">
        <v>571152</v>
      </c>
      <c r="H159" s="4">
        <v>567328</v>
      </c>
      <c r="I159" s="4">
        <v>609877</v>
      </c>
      <c r="J159" s="4">
        <v>802908</v>
      </c>
      <c r="K159" s="4">
        <v>771869</v>
      </c>
      <c r="L159" s="4">
        <v>781975</v>
      </c>
      <c r="M159">
        <v>831237</v>
      </c>
    </row>
    <row r="160" spans="1:13" ht="13.8" thickBot="1" x14ac:dyDescent="0.3">
      <c r="A160" s="5" t="s">
        <v>167</v>
      </c>
      <c r="B160" s="6" t="s">
        <v>496</v>
      </c>
      <c r="C160" s="4">
        <v>1483604</v>
      </c>
      <c r="D160" s="4">
        <v>1440606</v>
      </c>
      <c r="E160" s="4">
        <v>1564207</v>
      </c>
      <c r="F160" s="4">
        <v>1712387</v>
      </c>
      <c r="G160" s="4">
        <v>1782744</v>
      </c>
      <c r="H160" s="4">
        <v>1859104</v>
      </c>
      <c r="I160" s="4">
        <v>1989391</v>
      </c>
      <c r="J160" s="4">
        <v>2033689</v>
      </c>
      <c r="K160" s="4">
        <v>1803676</v>
      </c>
      <c r="L160" s="4">
        <v>2062449</v>
      </c>
      <c r="M160">
        <v>2250065</v>
      </c>
    </row>
    <row r="161" spans="1:13" ht="13.8" thickBot="1" x14ac:dyDescent="0.3">
      <c r="A161" s="5" t="s">
        <v>168</v>
      </c>
      <c r="B161" s="6" t="s">
        <v>497</v>
      </c>
      <c r="C161" s="4">
        <v>11224</v>
      </c>
      <c r="D161" s="4">
        <v>12438</v>
      </c>
      <c r="E161" s="4">
        <v>12400</v>
      </c>
      <c r="F161" s="4">
        <v>13792</v>
      </c>
      <c r="G161" s="4">
        <v>19450</v>
      </c>
      <c r="H161" s="4">
        <v>16592</v>
      </c>
      <c r="I161" s="4">
        <v>15653</v>
      </c>
      <c r="J161" s="4">
        <v>27515</v>
      </c>
      <c r="K161" s="4">
        <v>25100</v>
      </c>
      <c r="L161" s="4">
        <v>30780</v>
      </c>
      <c r="M161">
        <v>32620</v>
      </c>
    </row>
    <row r="162" spans="1:13" ht="13.8" thickBot="1" x14ac:dyDescent="0.3">
      <c r="A162" s="5" t="s">
        <v>169</v>
      </c>
      <c r="B162" s="6" t="s">
        <v>498</v>
      </c>
      <c r="C162" s="4">
        <v>42615</v>
      </c>
      <c r="D162" s="4">
        <v>48835</v>
      </c>
      <c r="E162" s="4">
        <v>51915</v>
      </c>
      <c r="F162" s="4">
        <v>48020</v>
      </c>
      <c r="G162" s="4">
        <v>32585</v>
      </c>
      <c r="H162" s="4">
        <v>47633</v>
      </c>
      <c r="I162" s="4">
        <v>31089</v>
      </c>
      <c r="J162" s="4">
        <v>35575</v>
      </c>
      <c r="K162" s="4">
        <v>25321</v>
      </c>
      <c r="L162" s="4">
        <v>34791</v>
      </c>
      <c r="M162">
        <v>56788</v>
      </c>
    </row>
    <row r="163" spans="1:13" ht="13.8" thickBot="1" x14ac:dyDescent="0.3">
      <c r="A163" s="5" t="s">
        <v>170</v>
      </c>
      <c r="B163" s="6" t="s">
        <v>499</v>
      </c>
      <c r="C163" s="4">
        <v>6132</v>
      </c>
      <c r="D163" s="4">
        <v>7815</v>
      </c>
      <c r="E163" s="4">
        <v>45078</v>
      </c>
      <c r="F163" s="4">
        <v>52997</v>
      </c>
      <c r="G163" s="4">
        <v>61608</v>
      </c>
      <c r="H163" s="4">
        <v>63762</v>
      </c>
      <c r="I163" s="4">
        <v>66170</v>
      </c>
      <c r="J163" s="4">
        <v>72398</v>
      </c>
      <c r="K163" s="4">
        <v>67505</v>
      </c>
      <c r="L163" s="4">
        <v>68566</v>
      </c>
      <c r="M163">
        <v>67026</v>
      </c>
    </row>
    <row r="164" spans="1:13" ht="13.8" thickBot="1" x14ac:dyDescent="0.3">
      <c r="A164" s="5" t="s">
        <v>171</v>
      </c>
      <c r="B164" s="6" t="s">
        <v>500</v>
      </c>
      <c r="C164" s="4">
        <v>17501</v>
      </c>
      <c r="D164" s="4">
        <v>17009</v>
      </c>
      <c r="E164" s="4">
        <v>16849</v>
      </c>
      <c r="F164" s="4">
        <v>14514</v>
      </c>
      <c r="G164" s="4">
        <v>19349</v>
      </c>
      <c r="H164" s="4">
        <v>18275</v>
      </c>
      <c r="I164" s="4">
        <v>12354</v>
      </c>
      <c r="J164" s="4">
        <v>10598</v>
      </c>
      <c r="K164" s="4">
        <v>12340</v>
      </c>
      <c r="L164" s="4">
        <v>13549</v>
      </c>
      <c r="M164">
        <v>14938</v>
      </c>
    </row>
    <row r="165" spans="1:13" ht="13.8" thickBot="1" x14ac:dyDescent="0.3">
      <c r="A165" s="5" t="s">
        <v>172</v>
      </c>
      <c r="B165" s="6" t="s">
        <v>501</v>
      </c>
      <c r="C165" s="4">
        <v>58437</v>
      </c>
      <c r="D165" s="4">
        <v>57307</v>
      </c>
      <c r="E165" s="4">
        <v>60566</v>
      </c>
      <c r="F165" s="4">
        <v>67231</v>
      </c>
      <c r="G165" s="4">
        <v>67760</v>
      </c>
      <c r="H165" s="4">
        <v>64591</v>
      </c>
      <c r="I165" s="4">
        <v>68165</v>
      </c>
      <c r="J165" s="4">
        <v>56947</v>
      </c>
      <c r="K165" s="4">
        <v>55800</v>
      </c>
      <c r="L165" s="4">
        <v>52483</v>
      </c>
      <c r="M165">
        <v>52282</v>
      </c>
    </row>
    <row r="166" spans="1:13" ht="13.8" thickBot="1" x14ac:dyDescent="0.3">
      <c r="A166" s="5" t="s">
        <v>173</v>
      </c>
      <c r="B166" s="6" t="s">
        <v>502</v>
      </c>
      <c r="C166" s="4">
        <v>7133</v>
      </c>
      <c r="D166" s="4">
        <v>9882</v>
      </c>
      <c r="E166" s="4">
        <v>12097</v>
      </c>
      <c r="F166" s="4">
        <v>7359</v>
      </c>
      <c r="G166" s="4">
        <v>4592</v>
      </c>
      <c r="H166" s="4">
        <v>3624</v>
      </c>
      <c r="I166" s="4">
        <v>3444</v>
      </c>
      <c r="J166" s="4">
        <v>10861</v>
      </c>
      <c r="K166" s="4">
        <v>14075</v>
      </c>
      <c r="L166" s="4">
        <v>16292</v>
      </c>
      <c r="M166">
        <v>22704</v>
      </c>
    </row>
    <row r="167" spans="1:13" ht="13.8" thickBot="1" x14ac:dyDescent="0.3">
      <c r="A167" s="5" t="s">
        <v>174</v>
      </c>
      <c r="B167" s="6" t="s">
        <v>503</v>
      </c>
      <c r="C167" s="4">
        <v>271413</v>
      </c>
      <c r="D167" s="4">
        <v>265868</v>
      </c>
      <c r="E167" s="4">
        <v>263429</v>
      </c>
      <c r="F167" s="4">
        <v>267380</v>
      </c>
      <c r="G167" s="4">
        <v>244902</v>
      </c>
      <c r="H167" s="4">
        <v>261396</v>
      </c>
      <c r="I167" s="4">
        <v>273860</v>
      </c>
      <c r="J167" s="4">
        <v>949577</v>
      </c>
      <c r="K167" s="4">
        <v>933227</v>
      </c>
      <c r="L167" s="4">
        <v>920066</v>
      </c>
      <c r="M167">
        <v>988533</v>
      </c>
    </row>
    <row r="168" spans="1:13" ht="13.8" thickBot="1" x14ac:dyDescent="0.3">
      <c r="A168" s="5" t="s">
        <v>175</v>
      </c>
      <c r="B168" s="6" t="s">
        <v>504</v>
      </c>
      <c r="C168" s="4">
        <v>54655</v>
      </c>
      <c r="D168" s="4">
        <v>54456</v>
      </c>
      <c r="E168" s="4">
        <v>55229</v>
      </c>
      <c r="F168" s="4">
        <v>54508</v>
      </c>
      <c r="G168" s="4">
        <v>40430</v>
      </c>
      <c r="H168" s="4">
        <v>40626</v>
      </c>
      <c r="I168" s="4">
        <v>37397</v>
      </c>
      <c r="J168" s="4">
        <v>68135</v>
      </c>
      <c r="K168" s="4">
        <v>63988</v>
      </c>
      <c r="L168" s="4">
        <v>71487</v>
      </c>
      <c r="M168">
        <v>79679</v>
      </c>
    </row>
    <row r="169" spans="1:13" ht="13.8" thickBot="1" x14ac:dyDescent="0.3">
      <c r="A169" s="5" t="s">
        <v>176</v>
      </c>
      <c r="B169" s="6" t="s">
        <v>505</v>
      </c>
      <c r="C169" s="4"/>
      <c r="D169" s="4"/>
      <c r="E169" s="4"/>
      <c r="F169" s="4"/>
      <c r="G169" s="4">
        <v>2136</v>
      </c>
      <c r="H169" s="4">
        <v>2501</v>
      </c>
      <c r="I169" s="3"/>
      <c r="J169" s="3"/>
      <c r="K169" s="4">
        <v>5376</v>
      </c>
      <c r="L169" s="3"/>
    </row>
    <row r="170" spans="1:13" ht="13.8" thickBot="1" x14ac:dyDescent="0.3">
      <c r="A170" s="5" t="s">
        <v>177</v>
      </c>
      <c r="B170" s="6" t="s">
        <v>506</v>
      </c>
      <c r="C170" s="4">
        <v>6821</v>
      </c>
      <c r="D170" s="4">
        <v>9355</v>
      </c>
      <c r="E170" s="4">
        <v>8345</v>
      </c>
      <c r="F170" s="4">
        <v>9348</v>
      </c>
      <c r="G170" s="4">
        <v>7137</v>
      </c>
      <c r="H170" s="4">
        <v>7536</v>
      </c>
      <c r="I170" s="4">
        <v>6155</v>
      </c>
      <c r="J170" s="4">
        <v>10464</v>
      </c>
      <c r="K170" s="4">
        <v>9151</v>
      </c>
      <c r="L170" s="4">
        <v>9278</v>
      </c>
      <c r="M170">
        <v>10652</v>
      </c>
    </row>
    <row r="171" spans="1:13" ht="13.8" thickBot="1" x14ac:dyDescent="0.3">
      <c r="A171" s="5" t="s">
        <v>178</v>
      </c>
      <c r="B171" s="6" t="s">
        <v>507</v>
      </c>
      <c r="C171" s="4"/>
      <c r="D171" s="4"/>
      <c r="E171" s="4"/>
      <c r="F171" s="4"/>
      <c r="G171" s="4">
        <v>1247</v>
      </c>
      <c r="H171" s="4">
        <v>1721</v>
      </c>
      <c r="I171" s="4">
        <v>912</v>
      </c>
      <c r="J171" s="4">
        <v>5588</v>
      </c>
      <c r="K171" s="4">
        <v>7303</v>
      </c>
      <c r="L171" s="4">
        <v>9616</v>
      </c>
      <c r="M171">
        <v>7781</v>
      </c>
    </row>
    <row r="172" spans="1:13" ht="13.8" thickBot="1" x14ac:dyDescent="0.3">
      <c r="A172" s="5" t="s">
        <v>179</v>
      </c>
      <c r="B172" s="6" t="s">
        <v>508</v>
      </c>
      <c r="C172" s="4">
        <v>28024</v>
      </c>
      <c r="D172" s="4">
        <v>29276</v>
      </c>
      <c r="E172" s="4">
        <v>24159</v>
      </c>
      <c r="F172" s="4">
        <v>22267</v>
      </c>
      <c r="G172" s="4">
        <v>19903</v>
      </c>
      <c r="H172" s="4">
        <v>17412</v>
      </c>
      <c r="I172" s="4">
        <v>19817</v>
      </c>
      <c r="J172" s="4">
        <v>35279</v>
      </c>
      <c r="K172" s="4">
        <v>32321</v>
      </c>
      <c r="L172" s="4">
        <v>36739</v>
      </c>
      <c r="M172">
        <v>40822</v>
      </c>
    </row>
    <row r="173" spans="1:13" ht="13.8" thickBot="1" x14ac:dyDescent="0.3">
      <c r="A173" s="5" t="s">
        <v>180</v>
      </c>
      <c r="B173" s="6" t="s">
        <v>509</v>
      </c>
      <c r="C173" s="4">
        <v>181683</v>
      </c>
      <c r="D173" s="4">
        <v>175533</v>
      </c>
      <c r="E173" s="4">
        <v>168899</v>
      </c>
      <c r="F173" s="4">
        <v>185169</v>
      </c>
      <c r="G173" s="4">
        <v>212248</v>
      </c>
      <c r="H173" s="4">
        <v>243252</v>
      </c>
      <c r="I173" s="4">
        <v>309004</v>
      </c>
      <c r="J173" s="4">
        <v>325722</v>
      </c>
      <c r="K173" s="4">
        <v>305056</v>
      </c>
      <c r="L173" s="4">
        <v>305186</v>
      </c>
      <c r="M173">
        <v>317560</v>
      </c>
    </row>
    <row r="174" spans="1:13" ht="13.8" thickBot="1" x14ac:dyDescent="0.3">
      <c r="A174" s="5" t="s">
        <v>181</v>
      </c>
      <c r="B174" s="6" t="s">
        <v>510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3" ht="13.8" thickBot="1" x14ac:dyDescent="0.3">
      <c r="A175" s="5" t="s">
        <v>182</v>
      </c>
      <c r="B175" s="6" t="s">
        <v>511</v>
      </c>
      <c r="C175" s="4">
        <v>34465</v>
      </c>
      <c r="D175" s="4">
        <v>36772</v>
      </c>
      <c r="E175" s="4">
        <v>45388</v>
      </c>
      <c r="F175" s="4">
        <v>43799</v>
      </c>
      <c r="G175" s="4">
        <v>37994</v>
      </c>
      <c r="H175" s="4">
        <v>42213</v>
      </c>
      <c r="I175" s="4">
        <v>52358</v>
      </c>
      <c r="J175" s="4">
        <v>76743</v>
      </c>
      <c r="K175" s="4">
        <v>78853</v>
      </c>
      <c r="L175" s="4">
        <v>88021</v>
      </c>
      <c r="M175">
        <v>100626</v>
      </c>
    </row>
    <row r="176" spans="1:13" ht="13.8" thickBot="1" x14ac:dyDescent="0.3">
      <c r="A176" s="5" t="s">
        <v>183</v>
      </c>
      <c r="B176" s="6" t="s">
        <v>512</v>
      </c>
      <c r="C176" s="3"/>
      <c r="D176" s="3"/>
      <c r="E176" s="3"/>
      <c r="F176" s="3"/>
      <c r="G176" s="4">
        <v>2187</v>
      </c>
      <c r="H176" s="4">
        <v>2836</v>
      </c>
      <c r="I176" s="4">
        <v>2828</v>
      </c>
      <c r="J176" s="4">
        <v>5789</v>
      </c>
      <c r="K176" s="4">
        <v>5087</v>
      </c>
      <c r="L176" s="4">
        <v>5079</v>
      </c>
      <c r="M176">
        <v>6948</v>
      </c>
    </row>
    <row r="177" spans="1:13" ht="13.8" thickBot="1" x14ac:dyDescent="0.3">
      <c r="A177" s="5" t="s">
        <v>184</v>
      </c>
      <c r="B177" s="6" t="s">
        <v>513</v>
      </c>
      <c r="C177" s="3"/>
      <c r="D177" s="4">
        <v>6093</v>
      </c>
      <c r="E177" s="4">
        <v>6124</v>
      </c>
      <c r="F177" s="4">
        <v>5606</v>
      </c>
      <c r="G177" s="4">
        <v>9813</v>
      </c>
      <c r="H177" s="4">
        <v>9951</v>
      </c>
      <c r="I177" s="4">
        <v>11899</v>
      </c>
      <c r="J177" s="4">
        <v>18823</v>
      </c>
      <c r="K177" s="4">
        <v>15295</v>
      </c>
      <c r="L177" s="4">
        <v>16352</v>
      </c>
      <c r="M177">
        <v>18781</v>
      </c>
    </row>
    <row r="178" spans="1:13" ht="13.8" thickBot="1" x14ac:dyDescent="0.3">
      <c r="A178" s="5" t="s">
        <v>185</v>
      </c>
      <c r="B178" s="6" t="s">
        <v>514</v>
      </c>
      <c r="C178" s="4">
        <v>128972</v>
      </c>
      <c r="D178" s="4">
        <v>127311</v>
      </c>
      <c r="E178" s="4">
        <v>128670</v>
      </c>
      <c r="F178" s="4">
        <v>128776</v>
      </c>
      <c r="G178" s="4">
        <v>114262</v>
      </c>
      <c r="H178" s="4">
        <v>107598</v>
      </c>
      <c r="I178" s="4">
        <v>125957</v>
      </c>
      <c r="J178" s="4">
        <v>155475</v>
      </c>
      <c r="K178" s="4">
        <v>166055</v>
      </c>
      <c r="L178" s="4">
        <v>164612</v>
      </c>
      <c r="M178">
        <v>173522</v>
      </c>
    </row>
    <row r="179" spans="1:13" ht="13.8" thickBot="1" x14ac:dyDescent="0.3">
      <c r="A179" s="5" t="s">
        <v>186</v>
      </c>
      <c r="B179" s="6" t="s">
        <v>515</v>
      </c>
      <c r="C179" s="3"/>
      <c r="D179" s="4">
        <v>7444</v>
      </c>
      <c r="E179" s="4">
        <v>7880</v>
      </c>
      <c r="F179" s="4">
        <v>7625</v>
      </c>
      <c r="G179" s="4">
        <v>7650</v>
      </c>
      <c r="H179" s="4">
        <v>11082</v>
      </c>
      <c r="I179" s="4">
        <v>14133</v>
      </c>
      <c r="J179" s="4">
        <v>14258</v>
      </c>
      <c r="K179" s="4">
        <v>12937</v>
      </c>
      <c r="L179" s="4">
        <v>12444</v>
      </c>
      <c r="M179">
        <v>14703</v>
      </c>
    </row>
    <row r="180" spans="1:13" ht="13.8" thickBot="1" x14ac:dyDescent="0.3">
      <c r="A180" s="5" t="s">
        <v>187</v>
      </c>
      <c r="B180" s="6" t="s">
        <v>516</v>
      </c>
      <c r="C180" s="4">
        <v>13189</v>
      </c>
      <c r="D180" s="4">
        <v>13971</v>
      </c>
      <c r="E180" s="4">
        <v>15300</v>
      </c>
      <c r="F180" s="3"/>
      <c r="G180" s="4">
        <v>12980</v>
      </c>
      <c r="H180" s="4">
        <v>11165</v>
      </c>
      <c r="I180" s="4">
        <v>13635</v>
      </c>
      <c r="J180" s="4">
        <v>17612</v>
      </c>
      <c r="K180" s="4">
        <v>14260</v>
      </c>
      <c r="L180" s="4">
        <v>19816</v>
      </c>
      <c r="M180">
        <v>19111</v>
      </c>
    </row>
    <row r="181" spans="1:13" ht="13.8" thickBot="1" x14ac:dyDescent="0.3">
      <c r="A181" s="5" t="s">
        <v>188</v>
      </c>
      <c r="B181" s="6" t="s">
        <v>517</v>
      </c>
      <c r="C181" s="3"/>
      <c r="D181" s="3"/>
      <c r="E181" s="3"/>
      <c r="F181" s="3"/>
      <c r="G181" s="4">
        <v>10115</v>
      </c>
      <c r="H181" s="4">
        <v>9127</v>
      </c>
      <c r="I181" s="4">
        <v>9960</v>
      </c>
      <c r="J181" s="4">
        <v>10335</v>
      </c>
      <c r="K181" s="4">
        <v>8539</v>
      </c>
      <c r="L181" s="4">
        <v>8235</v>
      </c>
      <c r="M181">
        <v>9632</v>
      </c>
    </row>
    <row r="182" spans="1:13" ht="13.8" thickBot="1" x14ac:dyDescent="0.3">
      <c r="A182" s="5" t="s">
        <v>189</v>
      </c>
      <c r="B182" s="6" t="s">
        <v>518</v>
      </c>
      <c r="C182" s="3"/>
      <c r="D182" s="4">
        <v>3580</v>
      </c>
      <c r="E182" s="4">
        <v>6366</v>
      </c>
      <c r="F182" s="4">
        <v>7407</v>
      </c>
      <c r="G182" s="4">
        <v>9527</v>
      </c>
      <c r="H182" s="4">
        <v>9258</v>
      </c>
      <c r="I182" s="4">
        <v>8085</v>
      </c>
      <c r="J182" s="4">
        <v>8975</v>
      </c>
      <c r="K182" s="4">
        <v>9797</v>
      </c>
      <c r="L182" s="4">
        <v>11635</v>
      </c>
      <c r="M182">
        <v>11421</v>
      </c>
    </row>
    <row r="183" spans="1:13" ht="13.8" thickBot="1" x14ac:dyDescent="0.3">
      <c r="A183" s="5" t="s">
        <v>190</v>
      </c>
      <c r="B183" s="6" t="s">
        <v>519</v>
      </c>
      <c r="C183" s="3"/>
      <c r="D183" s="3"/>
      <c r="E183" s="3"/>
      <c r="F183" s="3"/>
      <c r="G183" s="3"/>
      <c r="H183" s="3"/>
      <c r="I183" s="3"/>
      <c r="J183" s="3"/>
      <c r="K183" s="4">
        <v>6269</v>
      </c>
      <c r="L183" s="4">
        <v>6894</v>
      </c>
      <c r="M183">
        <v>8378</v>
      </c>
    </row>
    <row r="184" spans="1:13" ht="13.8" thickBot="1" x14ac:dyDescent="0.3">
      <c r="A184" s="5" t="s">
        <v>191</v>
      </c>
      <c r="B184" s="6" t="s">
        <v>520</v>
      </c>
      <c r="C184" s="4">
        <v>2661</v>
      </c>
      <c r="D184" s="4">
        <v>1558</v>
      </c>
      <c r="E184" s="4">
        <v>1629</v>
      </c>
      <c r="F184" s="3"/>
      <c r="G184" s="3"/>
      <c r="H184" s="3"/>
      <c r="I184" s="3"/>
      <c r="J184" s="3"/>
      <c r="K184" s="3"/>
      <c r="L184" s="3"/>
      <c r="M184">
        <v>1245</v>
      </c>
    </row>
    <row r="185" spans="1:13" ht="13.8" thickBot="1" x14ac:dyDescent="0.3">
      <c r="A185" s="5" t="s">
        <v>192</v>
      </c>
      <c r="B185" s="6" t="s">
        <v>521</v>
      </c>
      <c r="C185" s="4">
        <v>144208</v>
      </c>
      <c r="D185" s="4">
        <v>153198</v>
      </c>
      <c r="E185" s="4">
        <v>171787</v>
      </c>
      <c r="F185" s="4">
        <v>185203</v>
      </c>
      <c r="G185" s="4">
        <v>209219</v>
      </c>
      <c r="H185" s="4">
        <v>197397</v>
      </c>
      <c r="I185" s="4">
        <v>209657</v>
      </c>
      <c r="J185" s="4">
        <v>228632</v>
      </c>
      <c r="K185" s="4">
        <v>232184</v>
      </c>
      <c r="L185" s="4">
        <v>240516</v>
      </c>
      <c r="M185">
        <v>245041</v>
      </c>
    </row>
    <row r="186" spans="1:13" ht="13.8" thickBot="1" x14ac:dyDescent="0.3">
      <c r="A186" s="5" t="s">
        <v>193</v>
      </c>
      <c r="B186" s="6" t="s">
        <v>522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>
        <v>4199</v>
      </c>
    </row>
    <row r="187" spans="1:13" ht="13.8" thickBot="1" x14ac:dyDescent="0.3">
      <c r="A187" s="5" t="s">
        <v>194</v>
      </c>
      <c r="B187" s="6" t="s">
        <v>523</v>
      </c>
      <c r="C187" s="4"/>
      <c r="D187" s="4"/>
      <c r="E187" s="4"/>
      <c r="F187" s="4"/>
      <c r="G187" s="3"/>
      <c r="H187" s="3"/>
      <c r="I187" s="3"/>
      <c r="J187" s="3"/>
      <c r="K187" s="3"/>
      <c r="L187" s="3"/>
    </row>
    <row r="188" spans="1:13" ht="13.8" thickBot="1" x14ac:dyDescent="0.3">
      <c r="A188" s="5" t="s">
        <v>195</v>
      </c>
      <c r="B188" s="6" t="s">
        <v>524</v>
      </c>
      <c r="C188" s="3"/>
      <c r="D188" s="3"/>
      <c r="E188" s="3"/>
      <c r="F188" s="3"/>
      <c r="G188" s="3"/>
      <c r="H188" s="3"/>
      <c r="I188" s="4">
        <v>11098</v>
      </c>
      <c r="J188" s="4">
        <v>10671</v>
      </c>
      <c r="K188" s="4">
        <v>11666</v>
      </c>
      <c r="L188" s="4">
        <v>12721</v>
      </c>
      <c r="M188">
        <v>11671</v>
      </c>
    </row>
    <row r="189" spans="1:13" ht="13.8" thickBot="1" x14ac:dyDescent="0.3">
      <c r="A189" s="5" t="s">
        <v>196</v>
      </c>
      <c r="B189" s="6" t="s">
        <v>525</v>
      </c>
      <c r="C189" s="4">
        <v>28611</v>
      </c>
      <c r="D189" s="4">
        <v>25173</v>
      </c>
      <c r="E189" s="4">
        <v>27277</v>
      </c>
      <c r="F189" s="4">
        <v>29315</v>
      </c>
      <c r="G189" s="4">
        <v>34021</v>
      </c>
      <c r="H189" s="4">
        <v>32912</v>
      </c>
      <c r="I189" s="4">
        <v>30006</v>
      </c>
      <c r="J189" s="4">
        <v>22255</v>
      </c>
      <c r="K189" s="4">
        <v>20401</v>
      </c>
      <c r="L189" s="4">
        <v>19248</v>
      </c>
      <c r="M189">
        <v>15478</v>
      </c>
    </row>
    <row r="190" spans="1:13" ht="13.8" thickBot="1" x14ac:dyDescent="0.3">
      <c r="A190" s="5" t="s">
        <v>197</v>
      </c>
      <c r="B190" s="6" t="s">
        <v>526</v>
      </c>
      <c r="C190" s="4">
        <v>14340</v>
      </c>
      <c r="D190" s="4">
        <v>14184</v>
      </c>
      <c r="E190" s="4">
        <v>14366</v>
      </c>
      <c r="F190" s="4">
        <v>12066</v>
      </c>
      <c r="G190" s="4">
        <v>11699</v>
      </c>
      <c r="H190" s="4">
        <v>9471</v>
      </c>
      <c r="I190" s="4">
        <v>9543</v>
      </c>
      <c r="J190" s="4">
        <v>11682</v>
      </c>
      <c r="K190" s="4">
        <v>13551</v>
      </c>
      <c r="L190" s="4">
        <v>17924</v>
      </c>
      <c r="M190">
        <v>20260</v>
      </c>
    </row>
    <row r="191" spans="1:13" ht="13.8" thickBot="1" x14ac:dyDescent="0.3">
      <c r="A191" s="5" t="s">
        <v>198</v>
      </c>
      <c r="B191" s="6" t="s">
        <v>527</v>
      </c>
      <c r="C191" s="4">
        <v>5943</v>
      </c>
      <c r="D191" s="4">
        <v>4397</v>
      </c>
      <c r="E191" s="4">
        <v>2994</v>
      </c>
      <c r="F191" s="3"/>
      <c r="G191" s="4">
        <v>2269</v>
      </c>
      <c r="H191" s="4">
        <v>3433</v>
      </c>
      <c r="I191" s="4">
        <v>5318</v>
      </c>
      <c r="J191" s="4">
        <v>7217</v>
      </c>
      <c r="K191" s="4">
        <v>6892</v>
      </c>
      <c r="L191" s="4">
        <v>6694</v>
      </c>
      <c r="M191">
        <v>6551</v>
      </c>
    </row>
    <row r="192" spans="1:13" ht="13.8" thickBot="1" x14ac:dyDescent="0.3">
      <c r="A192" s="5" t="s">
        <v>199</v>
      </c>
      <c r="B192" s="6" t="s">
        <v>528</v>
      </c>
      <c r="C192" s="4"/>
      <c r="D192" s="4"/>
      <c r="E192" s="4"/>
      <c r="F192" s="4"/>
      <c r="G192" s="3"/>
      <c r="H192" s="3"/>
      <c r="I192" s="3"/>
      <c r="J192" s="3"/>
      <c r="K192" s="3"/>
      <c r="L192" s="3"/>
    </row>
    <row r="193" spans="1:13" ht="13.8" thickBot="1" x14ac:dyDescent="0.3">
      <c r="A193" s="5" t="s">
        <v>200</v>
      </c>
      <c r="B193" s="6" t="s">
        <v>529</v>
      </c>
      <c r="C193" s="4">
        <v>237896</v>
      </c>
      <c r="D193" s="4">
        <v>243909</v>
      </c>
      <c r="E193" s="4">
        <v>229465</v>
      </c>
      <c r="F193" s="4">
        <v>218273</v>
      </c>
      <c r="G193" s="4">
        <v>199097</v>
      </c>
      <c r="H193" s="4">
        <v>205695</v>
      </c>
      <c r="I193" s="4">
        <v>208267</v>
      </c>
      <c r="J193" s="4">
        <v>216395</v>
      </c>
      <c r="K193" s="4">
        <v>213782</v>
      </c>
      <c r="L193" s="4">
        <v>251031</v>
      </c>
      <c r="M193">
        <v>269143</v>
      </c>
    </row>
    <row r="194" spans="1:13" ht="13.8" thickBot="1" x14ac:dyDescent="0.3">
      <c r="A194" s="5" t="s">
        <v>201</v>
      </c>
      <c r="B194" s="6" t="s">
        <v>530</v>
      </c>
      <c r="C194" s="3"/>
      <c r="D194" s="3"/>
      <c r="E194" s="3"/>
      <c r="F194" s="3"/>
      <c r="G194" s="4">
        <v>3237</v>
      </c>
      <c r="H194" s="4">
        <v>3735</v>
      </c>
      <c r="I194" s="4">
        <v>3335</v>
      </c>
      <c r="J194" s="4">
        <v>5215</v>
      </c>
      <c r="K194" s="4">
        <v>6310</v>
      </c>
      <c r="L194" s="4">
        <v>6227</v>
      </c>
      <c r="M194">
        <v>5659</v>
      </c>
    </row>
    <row r="195" spans="1:13" ht="13.8" thickBot="1" x14ac:dyDescent="0.3">
      <c r="A195" s="5" t="s">
        <v>202</v>
      </c>
      <c r="B195" s="6" t="s">
        <v>531</v>
      </c>
      <c r="C195" s="3"/>
      <c r="D195" s="3"/>
      <c r="E195" s="3"/>
      <c r="F195" s="3"/>
      <c r="G195" s="3"/>
      <c r="H195" s="3"/>
      <c r="I195" s="3"/>
      <c r="J195" s="4">
        <v>1577</v>
      </c>
      <c r="K195" s="4">
        <v>1920</v>
      </c>
      <c r="L195" s="3"/>
      <c r="M195">
        <v>1810</v>
      </c>
    </row>
    <row r="196" spans="1:13" ht="13.8" thickBot="1" x14ac:dyDescent="0.3">
      <c r="A196" s="5" t="s">
        <v>203</v>
      </c>
      <c r="B196" s="6" t="s">
        <v>532</v>
      </c>
      <c r="C196" s="4">
        <v>469669</v>
      </c>
      <c r="D196" s="4">
        <v>469505</v>
      </c>
      <c r="E196" s="4">
        <v>447604</v>
      </c>
      <c r="F196" s="4">
        <v>429427</v>
      </c>
      <c r="G196" s="4">
        <v>413364</v>
      </c>
      <c r="H196" s="4">
        <v>411029</v>
      </c>
      <c r="I196" s="4">
        <v>408513</v>
      </c>
      <c r="J196" s="4">
        <v>874088</v>
      </c>
      <c r="K196" s="4">
        <v>860416</v>
      </c>
      <c r="L196" s="4">
        <v>752412</v>
      </c>
      <c r="M196">
        <v>750286</v>
      </c>
    </row>
    <row r="197" spans="1:13" ht="13.8" thickBot="1" x14ac:dyDescent="0.3">
      <c r="A197" s="5" t="s">
        <v>204</v>
      </c>
      <c r="B197" s="6" t="s">
        <v>533</v>
      </c>
      <c r="C197" s="4">
        <v>983973</v>
      </c>
      <c r="D197" s="4">
        <v>828360</v>
      </c>
      <c r="E197" s="4">
        <v>853545</v>
      </c>
      <c r="F197" s="4">
        <v>858312</v>
      </c>
      <c r="G197" s="4">
        <v>865624</v>
      </c>
      <c r="H197" s="4">
        <v>850581</v>
      </c>
      <c r="I197" s="4">
        <v>949968</v>
      </c>
      <c r="J197" s="4">
        <v>1265227</v>
      </c>
      <c r="K197" s="4">
        <v>1254283</v>
      </c>
      <c r="L197" s="4">
        <v>1286214</v>
      </c>
      <c r="M197">
        <v>1242763</v>
      </c>
    </row>
    <row r="198" spans="1:13" ht="13.8" thickBot="1" x14ac:dyDescent="0.3">
      <c r="A198" s="5" t="s">
        <v>205</v>
      </c>
      <c r="B198" s="6" t="s">
        <v>534</v>
      </c>
      <c r="C198" s="4">
        <v>13236</v>
      </c>
      <c r="D198" s="4">
        <v>12880</v>
      </c>
      <c r="E198" s="4">
        <v>11269</v>
      </c>
      <c r="F198" s="4">
        <v>11197</v>
      </c>
      <c r="G198" s="4">
        <v>4909</v>
      </c>
      <c r="H198" s="3"/>
      <c r="I198" s="4">
        <v>5996</v>
      </c>
      <c r="J198" s="4">
        <v>6656</v>
      </c>
      <c r="K198" s="4">
        <v>7008</v>
      </c>
      <c r="L198" s="4">
        <v>4760</v>
      </c>
      <c r="M198">
        <v>5291</v>
      </c>
    </row>
    <row r="199" spans="1:13" ht="13.8" thickBot="1" x14ac:dyDescent="0.3">
      <c r="A199" s="5" t="s">
        <v>206</v>
      </c>
      <c r="B199" s="6" t="s">
        <v>535</v>
      </c>
      <c r="C199" s="4">
        <v>805776</v>
      </c>
      <c r="D199" s="4">
        <v>800014</v>
      </c>
      <c r="E199" s="4">
        <v>782904</v>
      </c>
      <c r="F199" s="4">
        <v>948537</v>
      </c>
      <c r="G199" s="4">
        <v>823054</v>
      </c>
      <c r="H199" s="4">
        <v>778985</v>
      </c>
      <c r="I199" s="4">
        <v>799530</v>
      </c>
      <c r="J199" s="4">
        <v>1216835</v>
      </c>
      <c r="K199" s="4">
        <v>1247929</v>
      </c>
      <c r="L199" s="4">
        <v>1179829</v>
      </c>
      <c r="M199">
        <v>1186839</v>
      </c>
    </row>
    <row r="200" spans="1:13" ht="13.8" thickBot="1" x14ac:dyDescent="0.3">
      <c r="A200" s="5" t="s">
        <v>207</v>
      </c>
      <c r="B200" s="6" t="s">
        <v>536</v>
      </c>
      <c r="C200" s="4">
        <v>4270</v>
      </c>
      <c r="D200" s="4">
        <v>5092</v>
      </c>
      <c r="E200" s="4">
        <v>6587</v>
      </c>
      <c r="F200" s="4">
        <v>8743</v>
      </c>
      <c r="G200" s="4">
        <v>6100</v>
      </c>
      <c r="H200" s="4">
        <v>5996</v>
      </c>
      <c r="I200" s="4">
        <v>6248</v>
      </c>
      <c r="J200" s="4">
        <v>6840</v>
      </c>
      <c r="K200" s="3"/>
      <c r="L200" s="4">
        <v>6390</v>
      </c>
      <c r="M200">
        <v>7537</v>
      </c>
    </row>
    <row r="201" spans="1:13" ht="13.8" thickBot="1" x14ac:dyDescent="0.3">
      <c r="A201" s="5" t="s">
        <v>208</v>
      </c>
      <c r="B201" s="6" t="s">
        <v>537</v>
      </c>
      <c r="C201" s="3"/>
      <c r="D201" s="3"/>
      <c r="E201" s="3"/>
      <c r="F201" s="3"/>
      <c r="G201" s="4">
        <v>4365</v>
      </c>
      <c r="H201" s="4">
        <v>3510</v>
      </c>
      <c r="I201" s="4">
        <v>5037</v>
      </c>
      <c r="J201" s="4">
        <v>3817</v>
      </c>
      <c r="K201" s="4">
        <v>3758</v>
      </c>
      <c r="L201" s="4">
        <v>4179</v>
      </c>
      <c r="M201">
        <v>3536</v>
      </c>
    </row>
    <row r="202" spans="1:13" ht="13.8" thickBot="1" x14ac:dyDescent="0.3">
      <c r="A202" s="5" t="s">
        <v>209</v>
      </c>
      <c r="B202" s="6" t="s">
        <v>538</v>
      </c>
      <c r="C202" s="3"/>
      <c r="D202" s="3"/>
      <c r="E202" s="3"/>
      <c r="F202" s="3"/>
      <c r="G202" s="4">
        <v>7026</v>
      </c>
      <c r="H202" s="4">
        <v>6796</v>
      </c>
      <c r="I202" s="4">
        <v>8959</v>
      </c>
      <c r="J202" s="4">
        <v>11333</v>
      </c>
      <c r="K202" s="4">
        <v>13571</v>
      </c>
      <c r="L202" s="4">
        <v>15138</v>
      </c>
      <c r="M202">
        <v>21334</v>
      </c>
    </row>
    <row r="203" spans="1:13" ht="13.8" thickBot="1" x14ac:dyDescent="0.3">
      <c r="A203" s="5" t="s">
        <v>210</v>
      </c>
      <c r="B203" s="6" t="s">
        <v>539</v>
      </c>
      <c r="C203" s="4"/>
      <c r="D203" s="4"/>
      <c r="E203" s="4"/>
      <c r="F203" s="4"/>
      <c r="G203" s="3"/>
      <c r="H203" s="3"/>
      <c r="I203" s="3"/>
      <c r="J203" s="3"/>
      <c r="K203" s="3"/>
      <c r="L203" s="3"/>
    </row>
    <row r="204" spans="1:13" ht="13.8" thickBot="1" x14ac:dyDescent="0.3">
      <c r="A204" s="5" t="s">
        <v>211</v>
      </c>
      <c r="B204" s="6" t="s">
        <v>540</v>
      </c>
      <c r="C204" s="4">
        <v>6802</v>
      </c>
      <c r="D204" s="4">
        <v>4687</v>
      </c>
      <c r="E204" s="4">
        <v>7241</v>
      </c>
      <c r="F204" s="4">
        <v>8649</v>
      </c>
      <c r="G204" s="4">
        <v>9570</v>
      </c>
      <c r="H204" s="4">
        <v>9924</v>
      </c>
      <c r="I204" s="4">
        <v>8210</v>
      </c>
      <c r="J204" s="4">
        <v>9795</v>
      </c>
      <c r="K204" s="4">
        <v>9704</v>
      </c>
      <c r="L204" s="4">
        <v>10622</v>
      </c>
      <c r="M204">
        <v>10993</v>
      </c>
    </row>
    <row r="205" spans="1:13" ht="13.8" thickBot="1" x14ac:dyDescent="0.3">
      <c r="A205" s="5" t="s">
        <v>212</v>
      </c>
      <c r="B205" s="6" t="s">
        <v>541</v>
      </c>
      <c r="C205" s="3"/>
      <c r="D205" s="3"/>
      <c r="E205" s="3"/>
      <c r="F205" s="3"/>
      <c r="G205" s="3"/>
      <c r="H205" s="4">
        <v>5190</v>
      </c>
      <c r="I205" s="4">
        <v>8008</v>
      </c>
      <c r="J205" s="4">
        <v>9527</v>
      </c>
      <c r="K205" s="4">
        <v>10385</v>
      </c>
      <c r="L205" s="4">
        <v>10854</v>
      </c>
      <c r="M205">
        <v>9284</v>
      </c>
    </row>
    <row r="206" spans="1:13" ht="13.8" thickBot="1" x14ac:dyDescent="0.3">
      <c r="A206" s="5" t="s">
        <v>213</v>
      </c>
      <c r="B206" s="6" t="s">
        <v>542</v>
      </c>
      <c r="C206" s="4">
        <v>40625</v>
      </c>
      <c r="D206" s="4">
        <v>37853</v>
      </c>
      <c r="E206" s="4">
        <v>37896</v>
      </c>
      <c r="F206" s="4">
        <v>38543</v>
      </c>
      <c r="G206" s="4">
        <v>43007</v>
      </c>
      <c r="H206" s="4">
        <v>40105</v>
      </c>
      <c r="I206" s="4">
        <v>41094</v>
      </c>
      <c r="J206" s="4">
        <v>62648</v>
      </c>
      <c r="K206" s="4">
        <v>70405</v>
      </c>
      <c r="L206" s="4">
        <v>73728</v>
      </c>
      <c r="M206">
        <v>81535</v>
      </c>
    </row>
    <row r="207" spans="1:13" ht="13.8" thickBot="1" x14ac:dyDescent="0.3">
      <c r="A207" s="5" t="s">
        <v>214</v>
      </c>
      <c r="B207" s="6" t="s">
        <v>543</v>
      </c>
      <c r="C207" s="4">
        <v>3929</v>
      </c>
      <c r="D207" s="4">
        <v>4194</v>
      </c>
      <c r="E207" s="4">
        <v>5735</v>
      </c>
      <c r="F207" s="4">
        <v>5468</v>
      </c>
      <c r="G207" s="4">
        <v>4058</v>
      </c>
      <c r="H207" s="4">
        <v>3766</v>
      </c>
      <c r="I207" s="4">
        <v>2353</v>
      </c>
      <c r="J207" s="4">
        <v>8249</v>
      </c>
      <c r="K207" s="4">
        <v>7749</v>
      </c>
      <c r="L207" s="4">
        <v>7371</v>
      </c>
      <c r="M207">
        <v>8017</v>
      </c>
    </row>
    <row r="208" spans="1:13" ht="13.8" thickBot="1" x14ac:dyDescent="0.3">
      <c r="A208" s="5" t="s">
        <v>215</v>
      </c>
      <c r="B208" s="6" t="s">
        <v>544</v>
      </c>
      <c r="C208" s="4"/>
      <c r="D208" s="4"/>
      <c r="E208" s="4"/>
      <c r="F208" s="4"/>
      <c r="G208" s="3"/>
      <c r="H208" s="3"/>
      <c r="I208" s="3"/>
      <c r="J208" s="4">
        <v>2389</v>
      </c>
      <c r="K208" s="4">
        <v>2415</v>
      </c>
      <c r="L208" s="4">
        <v>2533</v>
      </c>
      <c r="M208">
        <v>2945</v>
      </c>
    </row>
    <row r="209" spans="1:13" ht="13.8" thickBot="1" x14ac:dyDescent="0.3">
      <c r="A209" s="5" t="s">
        <v>216</v>
      </c>
      <c r="B209" s="6" t="s">
        <v>545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3" ht="13.8" thickBot="1" x14ac:dyDescent="0.3">
      <c r="A210" s="5" t="s">
        <v>217</v>
      </c>
      <c r="B210" s="6" t="s">
        <v>546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3" ht="13.8" thickBot="1" x14ac:dyDescent="0.3">
      <c r="A211" s="5" t="s">
        <v>218</v>
      </c>
      <c r="B211" s="6" t="s">
        <v>547</v>
      </c>
      <c r="C211" s="4"/>
      <c r="D211" s="4"/>
      <c r="E211" s="4"/>
      <c r="F211" s="4"/>
      <c r="G211" s="3"/>
      <c r="H211" s="3"/>
      <c r="I211" s="3"/>
      <c r="J211" s="3"/>
      <c r="K211" s="3"/>
      <c r="L211" s="3"/>
    </row>
    <row r="212" spans="1:13" ht="13.8" thickBot="1" x14ac:dyDescent="0.3">
      <c r="A212" s="5" t="s">
        <v>219</v>
      </c>
      <c r="B212" s="6" t="s">
        <v>548</v>
      </c>
      <c r="C212" s="3"/>
      <c r="D212" s="4">
        <v>7408</v>
      </c>
      <c r="E212" s="4">
        <v>6786</v>
      </c>
      <c r="F212" s="4">
        <v>7928</v>
      </c>
      <c r="G212" s="4">
        <v>6702</v>
      </c>
      <c r="H212" s="4">
        <v>10634</v>
      </c>
      <c r="I212" s="4">
        <v>7439</v>
      </c>
      <c r="J212" s="4">
        <v>9583</v>
      </c>
      <c r="K212" s="4">
        <v>11992</v>
      </c>
      <c r="L212" s="4">
        <v>13077</v>
      </c>
      <c r="M212">
        <v>11436</v>
      </c>
    </row>
    <row r="213" spans="1:13" ht="13.8" thickBot="1" x14ac:dyDescent="0.3">
      <c r="A213" s="5" t="s">
        <v>220</v>
      </c>
      <c r="B213" s="6" t="s">
        <v>549</v>
      </c>
      <c r="C213" s="4">
        <v>8063</v>
      </c>
      <c r="D213" s="4">
        <v>8198</v>
      </c>
      <c r="E213" s="4">
        <v>5742</v>
      </c>
      <c r="F213" s="4">
        <v>5593</v>
      </c>
      <c r="G213" s="4">
        <v>6386</v>
      </c>
      <c r="H213" s="4">
        <v>7377</v>
      </c>
      <c r="I213" s="4">
        <v>6891</v>
      </c>
      <c r="J213" s="4">
        <v>7475</v>
      </c>
      <c r="K213" s="4">
        <v>7119</v>
      </c>
      <c r="L213" s="4">
        <v>12308</v>
      </c>
      <c r="M213">
        <v>17113</v>
      </c>
    </row>
    <row r="214" spans="1:13" ht="13.8" thickBot="1" x14ac:dyDescent="0.3">
      <c r="A214" s="5" t="s">
        <v>221</v>
      </c>
      <c r="B214" s="6" t="s">
        <v>550</v>
      </c>
      <c r="C214" s="3"/>
      <c r="D214" s="3"/>
      <c r="E214" s="3"/>
      <c r="F214" s="3"/>
      <c r="G214" s="3"/>
      <c r="H214" s="3"/>
      <c r="I214" s="4">
        <v>1259</v>
      </c>
      <c r="J214" s="4">
        <v>4136</v>
      </c>
      <c r="K214" s="4">
        <v>3737</v>
      </c>
      <c r="L214" s="4">
        <v>3354</v>
      </c>
      <c r="M214">
        <v>2749</v>
      </c>
    </row>
    <row r="215" spans="1:13" ht="13.8" thickBot="1" x14ac:dyDescent="0.3">
      <c r="A215" s="5" t="s">
        <v>222</v>
      </c>
      <c r="B215" s="6" t="s">
        <v>551</v>
      </c>
      <c r="C215" s="3"/>
      <c r="D215" s="4"/>
      <c r="E215" s="4"/>
      <c r="F215" s="4"/>
      <c r="G215" s="3"/>
      <c r="H215" s="3"/>
      <c r="I215" s="4">
        <v>817</v>
      </c>
      <c r="J215" s="4">
        <v>3806</v>
      </c>
      <c r="K215" s="4">
        <v>3831</v>
      </c>
      <c r="L215" s="4">
        <v>3957</v>
      </c>
      <c r="M215">
        <v>3671</v>
      </c>
    </row>
    <row r="216" spans="1:13" ht="13.8" thickBot="1" x14ac:dyDescent="0.3">
      <c r="A216" s="5" t="s">
        <v>223</v>
      </c>
      <c r="B216" s="6" t="s">
        <v>552</v>
      </c>
      <c r="C216" s="4"/>
      <c r="D216" s="4"/>
      <c r="E216" s="4"/>
      <c r="F216" s="3"/>
      <c r="G216" s="3"/>
      <c r="H216" s="3"/>
      <c r="I216" s="3"/>
      <c r="J216" s="3"/>
      <c r="K216" s="3"/>
      <c r="L216" s="3"/>
    </row>
    <row r="217" spans="1:13" ht="13.8" thickBot="1" x14ac:dyDescent="0.3">
      <c r="A217" s="5" t="s">
        <v>224</v>
      </c>
      <c r="B217" s="6" t="s">
        <v>553</v>
      </c>
      <c r="C217" s="4">
        <v>17524</v>
      </c>
      <c r="D217" s="4">
        <v>19283</v>
      </c>
      <c r="E217" s="4">
        <v>19714</v>
      </c>
      <c r="F217" s="4">
        <v>22574</v>
      </c>
      <c r="G217" s="4">
        <v>26576</v>
      </c>
      <c r="H217" s="4">
        <v>25840</v>
      </c>
      <c r="I217" s="4">
        <v>23668</v>
      </c>
      <c r="J217" s="4">
        <v>40846</v>
      </c>
      <c r="K217" s="4">
        <v>39387</v>
      </c>
      <c r="L217" s="4">
        <v>55263</v>
      </c>
      <c r="M217">
        <v>63721</v>
      </c>
    </row>
    <row r="218" spans="1:13" ht="13.8" thickBot="1" x14ac:dyDescent="0.3">
      <c r="A218" s="5" t="s">
        <v>225</v>
      </c>
      <c r="B218" s="6" t="s">
        <v>554</v>
      </c>
      <c r="C218" s="4">
        <v>320498</v>
      </c>
      <c r="D218" s="4">
        <v>302606</v>
      </c>
      <c r="E218" s="4">
        <v>314677</v>
      </c>
      <c r="F218" s="4">
        <v>301107</v>
      </c>
      <c r="G218" s="4">
        <v>273883</v>
      </c>
      <c r="H218" s="4">
        <v>256963</v>
      </c>
      <c r="I218" s="4">
        <v>282016</v>
      </c>
      <c r="J218" s="4">
        <v>651360</v>
      </c>
      <c r="K218" s="4">
        <v>605537</v>
      </c>
      <c r="L218" s="4">
        <v>600916</v>
      </c>
      <c r="M218">
        <v>600705</v>
      </c>
    </row>
    <row r="219" spans="1:13" ht="13.8" thickBot="1" x14ac:dyDescent="0.3">
      <c r="A219" s="5" t="s">
        <v>226</v>
      </c>
      <c r="B219" s="6" t="s">
        <v>555</v>
      </c>
      <c r="C219" s="4">
        <v>738801</v>
      </c>
      <c r="D219" s="4">
        <v>739316</v>
      </c>
      <c r="E219" s="4">
        <v>784724</v>
      </c>
      <c r="F219" s="4">
        <v>840264</v>
      </c>
      <c r="G219" s="4">
        <v>803041</v>
      </c>
      <c r="H219" s="4">
        <v>811177</v>
      </c>
      <c r="I219" s="4">
        <v>794889</v>
      </c>
      <c r="J219" s="4">
        <v>1589637</v>
      </c>
      <c r="K219" s="4">
        <v>1596199</v>
      </c>
      <c r="L219" s="4">
        <v>1528932</v>
      </c>
      <c r="M219">
        <v>1495569</v>
      </c>
    </row>
    <row r="220" spans="1:13" ht="13.8" thickBot="1" x14ac:dyDescent="0.3">
      <c r="A220" s="5" t="s">
        <v>227</v>
      </c>
      <c r="B220" s="6" t="s">
        <v>556</v>
      </c>
      <c r="C220" s="4">
        <v>633326</v>
      </c>
      <c r="D220" s="4">
        <v>601273</v>
      </c>
      <c r="E220" s="4">
        <v>596307</v>
      </c>
      <c r="F220" s="4">
        <v>609626</v>
      </c>
      <c r="G220" s="4">
        <v>595454</v>
      </c>
      <c r="H220" s="4">
        <v>571949</v>
      </c>
      <c r="I220" s="4">
        <v>600055</v>
      </c>
      <c r="J220" s="4">
        <v>835927</v>
      </c>
      <c r="K220" s="4">
        <v>838739</v>
      </c>
      <c r="L220" s="4">
        <v>789237</v>
      </c>
      <c r="M220">
        <v>829735</v>
      </c>
    </row>
    <row r="221" spans="1:13" ht="13.8" thickBot="1" x14ac:dyDescent="0.3">
      <c r="A221" s="5" t="s">
        <v>228</v>
      </c>
      <c r="B221" s="6" t="s">
        <v>557</v>
      </c>
      <c r="C221" s="4">
        <v>16824</v>
      </c>
      <c r="D221" s="4">
        <v>20613</v>
      </c>
      <c r="E221" s="4">
        <v>24181</v>
      </c>
      <c r="F221" s="4">
        <v>22586</v>
      </c>
      <c r="G221" s="4">
        <v>22295</v>
      </c>
      <c r="H221" s="4">
        <v>25429</v>
      </c>
      <c r="I221" s="4">
        <v>28176</v>
      </c>
      <c r="J221" s="4">
        <v>49036</v>
      </c>
      <c r="K221" s="4">
        <v>52187</v>
      </c>
      <c r="L221" s="4">
        <v>56158</v>
      </c>
      <c r="M221">
        <v>53925</v>
      </c>
    </row>
    <row r="222" spans="1:13" ht="13.8" thickBot="1" x14ac:dyDescent="0.3">
      <c r="A222" s="5" t="s">
        <v>229</v>
      </c>
      <c r="B222" s="6" t="s">
        <v>558</v>
      </c>
      <c r="C222" s="4">
        <v>49332</v>
      </c>
      <c r="D222" s="4">
        <v>44696</v>
      </c>
      <c r="E222" s="4">
        <v>43223</v>
      </c>
      <c r="F222" s="4">
        <v>50196</v>
      </c>
      <c r="G222" s="4">
        <v>50440</v>
      </c>
      <c r="H222" s="4">
        <v>50984</v>
      </c>
      <c r="I222" s="4">
        <v>70640</v>
      </c>
      <c r="J222" s="4">
        <v>64853</v>
      </c>
      <c r="K222" s="4">
        <v>71886</v>
      </c>
      <c r="L222" s="4">
        <v>93183</v>
      </c>
      <c r="M222">
        <v>98838</v>
      </c>
    </row>
    <row r="223" spans="1:13" ht="13.8" thickBot="1" x14ac:dyDescent="0.3">
      <c r="A223" s="5" t="s">
        <v>230</v>
      </c>
      <c r="B223" s="6" t="s">
        <v>559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3" ht="13.8" thickBot="1" x14ac:dyDescent="0.3">
      <c r="A224" s="5" t="s">
        <v>231</v>
      </c>
      <c r="B224" s="6" t="s">
        <v>560</v>
      </c>
      <c r="C224" s="4">
        <v>64477</v>
      </c>
      <c r="D224" s="4">
        <v>56767</v>
      </c>
      <c r="E224" s="4">
        <v>65354</v>
      </c>
      <c r="F224" s="4">
        <v>66670</v>
      </c>
      <c r="G224" s="4">
        <v>73362</v>
      </c>
      <c r="H224" s="4">
        <v>84938</v>
      </c>
      <c r="I224" s="4">
        <v>71770</v>
      </c>
      <c r="J224" s="4">
        <v>89333</v>
      </c>
      <c r="K224" s="4">
        <v>74906</v>
      </c>
      <c r="L224" s="4">
        <v>74933</v>
      </c>
      <c r="M224">
        <v>78619</v>
      </c>
    </row>
    <row r="225" spans="1:13" ht="13.8" thickBot="1" x14ac:dyDescent="0.3">
      <c r="A225" s="5" t="s">
        <v>232</v>
      </c>
      <c r="B225" s="6" t="s">
        <v>561</v>
      </c>
      <c r="C225" s="3"/>
      <c r="D225" s="3"/>
      <c r="E225" s="3"/>
      <c r="F225" s="3"/>
      <c r="G225" s="3"/>
      <c r="H225" s="3"/>
      <c r="I225" s="3"/>
      <c r="J225" s="4">
        <v>3311</v>
      </c>
      <c r="K225" s="4">
        <v>3358</v>
      </c>
      <c r="L225" s="4">
        <v>6016</v>
      </c>
      <c r="M225">
        <v>5816</v>
      </c>
    </row>
    <row r="226" spans="1:13" ht="13.8" thickBot="1" x14ac:dyDescent="0.3">
      <c r="A226" s="5" t="s">
        <v>233</v>
      </c>
      <c r="B226" s="6" t="s">
        <v>562</v>
      </c>
      <c r="C226" s="3"/>
      <c r="D226" s="3"/>
      <c r="E226" s="3"/>
      <c r="F226" s="3"/>
      <c r="G226" s="4">
        <v>1891</v>
      </c>
      <c r="H226" s="4">
        <v>1988</v>
      </c>
      <c r="I226" s="4">
        <v>445</v>
      </c>
      <c r="J226" s="4">
        <v>4423</v>
      </c>
      <c r="K226" s="4">
        <v>4902</v>
      </c>
      <c r="L226" s="4">
        <v>11165</v>
      </c>
      <c r="M226">
        <v>15064</v>
      </c>
    </row>
    <row r="227" spans="1:13" ht="13.8" thickBot="1" x14ac:dyDescent="0.3">
      <c r="A227" s="5" t="s">
        <v>234</v>
      </c>
      <c r="B227" s="6" t="s">
        <v>563</v>
      </c>
      <c r="C227" s="3"/>
      <c r="D227" s="3"/>
      <c r="E227" s="3"/>
      <c r="F227" s="3"/>
      <c r="G227" s="4">
        <v>7220</v>
      </c>
      <c r="H227" s="4">
        <v>6668</v>
      </c>
      <c r="I227" s="4">
        <v>6052</v>
      </c>
      <c r="J227" s="4">
        <v>5925</v>
      </c>
      <c r="K227" s="4">
        <v>5321</v>
      </c>
      <c r="L227" s="4">
        <v>5803</v>
      </c>
      <c r="M227">
        <v>5295</v>
      </c>
    </row>
    <row r="228" spans="1:13" ht="13.8" thickBot="1" x14ac:dyDescent="0.3">
      <c r="A228" s="5" t="s">
        <v>235</v>
      </c>
      <c r="B228" s="6" t="s">
        <v>564</v>
      </c>
      <c r="C228" s="4">
        <v>7970</v>
      </c>
      <c r="D228" s="4">
        <v>8779</v>
      </c>
      <c r="E228" s="4">
        <v>8401</v>
      </c>
      <c r="F228" s="4">
        <v>7904</v>
      </c>
      <c r="G228" s="4">
        <v>9954</v>
      </c>
      <c r="H228" s="4">
        <v>9110</v>
      </c>
      <c r="I228" s="4">
        <v>9385</v>
      </c>
      <c r="J228" s="4">
        <v>11225</v>
      </c>
      <c r="K228" s="4">
        <v>10064</v>
      </c>
      <c r="L228" s="4">
        <v>11508</v>
      </c>
      <c r="M228">
        <v>11468</v>
      </c>
    </row>
    <row r="229" spans="1:13" ht="13.8" thickBot="1" x14ac:dyDescent="0.3">
      <c r="A229" s="5" t="s">
        <v>236</v>
      </c>
      <c r="B229" s="6" t="s">
        <v>565</v>
      </c>
      <c r="C229" s="3"/>
      <c r="D229" s="3"/>
      <c r="E229" s="3"/>
      <c r="F229" s="3"/>
      <c r="G229" s="3"/>
      <c r="H229" s="3"/>
      <c r="I229" s="3"/>
      <c r="J229" s="4">
        <v>3559</v>
      </c>
      <c r="K229" s="4">
        <v>2470</v>
      </c>
      <c r="L229" s="4">
        <v>3432</v>
      </c>
      <c r="M229">
        <v>3148</v>
      </c>
    </row>
    <row r="230" spans="1:13" ht="13.8" thickBot="1" x14ac:dyDescent="0.3">
      <c r="A230" s="5" t="s">
        <v>237</v>
      </c>
      <c r="B230" s="6" t="s">
        <v>566</v>
      </c>
      <c r="C230" s="3"/>
      <c r="D230" s="3"/>
      <c r="E230" s="3"/>
      <c r="F230" s="3"/>
      <c r="G230" s="4">
        <v>10808</v>
      </c>
      <c r="H230" s="4">
        <v>11260</v>
      </c>
      <c r="I230" s="4">
        <v>10218</v>
      </c>
      <c r="J230" s="4">
        <v>12939</v>
      </c>
      <c r="K230" s="4">
        <v>13719</v>
      </c>
      <c r="L230" s="4">
        <v>14603</v>
      </c>
      <c r="M230">
        <v>19381</v>
      </c>
    </row>
    <row r="231" spans="1:13" ht="13.8" thickBot="1" x14ac:dyDescent="0.3">
      <c r="A231" s="5" t="s">
        <v>238</v>
      </c>
      <c r="B231" s="6" t="s">
        <v>567</v>
      </c>
      <c r="C231" s="3"/>
      <c r="D231" s="3"/>
      <c r="E231" s="3"/>
      <c r="F231" s="4">
        <v>5082</v>
      </c>
      <c r="G231" s="4">
        <v>5798</v>
      </c>
      <c r="H231" s="4">
        <v>6181</v>
      </c>
      <c r="I231" s="4">
        <v>6807</v>
      </c>
      <c r="J231" s="4">
        <v>7124</v>
      </c>
      <c r="K231" s="4">
        <v>2397</v>
      </c>
      <c r="L231" s="4">
        <v>2541</v>
      </c>
      <c r="M231">
        <v>2679</v>
      </c>
    </row>
    <row r="232" spans="1:13" ht="13.8" thickBot="1" x14ac:dyDescent="0.3">
      <c r="A232" s="5" t="s">
        <v>239</v>
      </c>
      <c r="B232" s="6" t="s">
        <v>568</v>
      </c>
      <c r="C232" s="4">
        <v>8785</v>
      </c>
      <c r="D232" s="4">
        <v>7251</v>
      </c>
      <c r="E232" s="4">
        <v>6536</v>
      </c>
      <c r="F232" s="4">
        <v>7120</v>
      </c>
      <c r="G232" s="4">
        <v>9045</v>
      </c>
      <c r="H232" s="4">
        <v>8114</v>
      </c>
      <c r="I232" s="4">
        <v>6605</v>
      </c>
      <c r="J232" s="4">
        <v>8642</v>
      </c>
      <c r="K232" s="4">
        <v>8579</v>
      </c>
      <c r="L232" s="4">
        <v>12424</v>
      </c>
      <c r="M232">
        <v>10396</v>
      </c>
    </row>
    <row r="233" spans="1:13" ht="13.8" thickBot="1" x14ac:dyDescent="0.3">
      <c r="A233" s="5" t="s">
        <v>240</v>
      </c>
      <c r="B233" s="6" t="s">
        <v>569</v>
      </c>
      <c r="C233" s="4">
        <v>8764</v>
      </c>
      <c r="D233" s="4">
        <v>9742</v>
      </c>
      <c r="E233" s="4">
        <v>9826</v>
      </c>
      <c r="F233" s="4">
        <v>9188</v>
      </c>
      <c r="G233" s="4">
        <v>9153</v>
      </c>
      <c r="H233" s="4">
        <v>9764</v>
      </c>
      <c r="I233" s="4">
        <v>8307</v>
      </c>
      <c r="J233" s="4">
        <v>3622</v>
      </c>
      <c r="K233" s="4">
        <v>3308</v>
      </c>
      <c r="L233" s="4">
        <v>3251</v>
      </c>
      <c r="M233">
        <v>3444</v>
      </c>
    </row>
    <row r="234" spans="1:13" ht="13.8" thickBot="1" x14ac:dyDescent="0.3">
      <c r="A234" s="5" t="s">
        <v>241</v>
      </c>
      <c r="B234" s="6" t="s">
        <v>570</v>
      </c>
      <c r="C234" s="4">
        <v>13711</v>
      </c>
      <c r="D234" s="4">
        <v>11426</v>
      </c>
      <c r="E234" s="4">
        <v>12031</v>
      </c>
      <c r="F234" s="4">
        <v>11239</v>
      </c>
      <c r="G234" s="4">
        <v>13010</v>
      </c>
      <c r="H234" s="4">
        <v>15555</v>
      </c>
      <c r="I234" s="4">
        <v>15589</v>
      </c>
      <c r="J234" s="4">
        <v>10457</v>
      </c>
      <c r="K234" s="4">
        <v>12323</v>
      </c>
      <c r="L234" s="4">
        <v>16805</v>
      </c>
      <c r="M234">
        <v>14503</v>
      </c>
    </row>
    <row r="235" spans="1:13" ht="13.8" thickBot="1" x14ac:dyDescent="0.3">
      <c r="A235" s="5" t="s">
        <v>242</v>
      </c>
      <c r="B235" s="6" t="s">
        <v>571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3" ht="13.8" thickBot="1" x14ac:dyDescent="0.3">
      <c r="A236" s="5" t="s">
        <v>243</v>
      </c>
      <c r="B236" s="6" t="s">
        <v>572</v>
      </c>
      <c r="C236" s="3"/>
      <c r="D236" s="3"/>
      <c r="E236" s="3"/>
      <c r="F236" s="3"/>
      <c r="G236" s="4">
        <v>9703</v>
      </c>
      <c r="H236" s="4">
        <v>9482</v>
      </c>
      <c r="I236" s="4">
        <v>7239</v>
      </c>
      <c r="J236" s="4">
        <v>10984</v>
      </c>
      <c r="K236" s="4">
        <v>11013</v>
      </c>
      <c r="L236" s="4">
        <v>12059</v>
      </c>
      <c r="M236">
        <v>8605</v>
      </c>
    </row>
    <row r="237" spans="1:13" ht="13.8" thickBot="1" x14ac:dyDescent="0.3">
      <c r="A237" s="5" t="s">
        <v>244</v>
      </c>
      <c r="B237" s="6" t="s">
        <v>573</v>
      </c>
      <c r="C237" s="4"/>
      <c r="D237" s="4"/>
      <c r="E237" s="4"/>
      <c r="F237" s="4"/>
      <c r="G237" s="3"/>
      <c r="H237" s="3"/>
      <c r="I237" s="3"/>
      <c r="J237" s="4">
        <v>701</v>
      </c>
      <c r="K237" s="3"/>
      <c r="L237" s="4">
        <v>911</v>
      </c>
      <c r="M237">
        <v>803</v>
      </c>
    </row>
    <row r="238" spans="1:13" ht="13.8" thickBot="1" x14ac:dyDescent="0.3">
      <c r="A238" s="5" t="s">
        <v>245</v>
      </c>
      <c r="B238" s="6" t="s">
        <v>574</v>
      </c>
      <c r="C238" s="4">
        <v>13736</v>
      </c>
      <c r="D238" s="4">
        <v>12697</v>
      </c>
      <c r="E238" s="4">
        <v>11209</v>
      </c>
      <c r="F238" s="4">
        <v>10848</v>
      </c>
      <c r="G238" s="4">
        <v>11504</v>
      </c>
      <c r="H238" s="4">
        <v>12987</v>
      </c>
      <c r="I238" s="4">
        <v>11766</v>
      </c>
      <c r="J238" s="4">
        <v>12480</v>
      </c>
      <c r="K238" s="4">
        <v>11346</v>
      </c>
      <c r="L238" s="4">
        <v>10244</v>
      </c>
      <c r="M238">
        <v>11937</v>
      </c>
    </row>
    <row r="239" spans="1:13" ht="13.8" thickBot="1" x14ac:dyDescent="0.3">
      <c r="A239" s="5" t="s">
        <v>246</v>
      </c>
      <c r="B239" s="6" t="s">
        <v>575</v>
      </c>
      <c r="C239" s="4">
        <v>8412</v>
      </c>
      <c r="D239" s="4">
        <v>7878</v>
      </c>
      <c r="E239" s="4">
        <v>10113</v>
      </c>
      <c r="F239" s="4">
        <v>11010</v>
      </c>
      <c r="G239" s="4">
        <v>9133</v>
      </c>
      <c r="H239" s="4">
        <v>8258</v>
      </c>
      <c r="I239" s="4">
        <v>8597</v>
      </c>
      <c r="J239" s="4">
        <v>5095</v>
      </c>
      <c r="K239" s="4">
        <v>5528</v>
      </c>
      <c r="L239" s="4">
        <v>6327</v>
      </c>
      <c r="M239">
        <v>7451</v>
      </c>
    </row>
    <row r="240" spans="1:13" ht="13.8" thickBot="1" x14ac:dyDescent="0.3">
      <c r="A240" s="5" t="s">
        <v>247</v>
      </c>
      <c r="B240" s="6" t="s">
        <v>576</v>
      </c>
      <c r="C240" s="3"/>
      <c r="D240" s="3"/>
      <c r="E240" s="3"/>
      <c r="F240" s="3"/>
      <c r="G240" s="3"/>
      <c r="H240" s="3"/>
      <c r="I240" s="3"/>
      <c r="J240" s="4">
        <v>2913</v>
      </c>
      <c r="K240" s="3"/>
      <c r="L240" s="3"/>
    </row>
    <row r="241" spans="1:13" ht="13.8" thickBot="1" x14ac:dyDescent="0.3">
      <c r="A241" s="5" t="s">
        <v>248</v>
      </c>
      <c r="B241" s="6" t="s">
        <v>577</v>
      </c>
      <c r="C241" s="4">
        <v>14279</v>
      </c>
      <c r="D241" s="4">
        <v>18497</v>
      </c>
      <c r="E241" s="4">
        <v>15193</v>
      </c>
      <c r="F241" s="4">
        <v>18873</v>
      </c>
      <c r="G241" s="4">
        <v>19798</v>
      </c>
      <c r="H241" s="4">
        <v>19060</v>
      </c>
      <c r="I241" s="4">
        <v>13738</v>
      </c>
      <c r="J241" s="4">
        <v>18346</v>
      </c>
      <c r="K241" s="4">
        <v>12728</v>
      </c>
      <c r="L241" s="4">
        <v>13661</v>
      </c>
      <c r="M241">
        <v>18453</v>
      </c>
    </row>
    <row r="242" spans="1:13" ht="13.8" thickBot="1" x14ac:dyDescent="0.3">
      <c r="A242" s="5" t="s">
        <v>249</v>
      </c>
      <c r="B242" s="6" t="s">
        <v>578</v>
      </c>
      <c r="C242" s="3"/>
      <c r="D242" s="3"/>
      <c r="E242" s="3"/>
      <c r="F242" s="3"/>
      <c r="G242" s="4">
        <v>633</v>
      </c>
      <c r="H242" s="4">
        <v>897</v>
      </c>
      <c r="I242" s="4">
        <v>1124</v>
      </c>
      <c r="J242" s="4">
        <v>8074</v>
      </c>
      <c r="K242" s="4">
        <v>6208</v>
      </c>
      <c r="L242" s="4">
        <v>6247</v>
      </c>
      <c r="M242">
        <v>8193</v>
      </c>
    </row>
    <row r="243" spans="1:13" ht="13.8" thickBot="1" x14ac:dyDescent="0.3">
      <c r="A243" s="5" t="s">
        <v>250</v>
      </c>
      <c r="B243" s="6" t="s">
        <v>579</v>
      </c>
      <c r="C243" s="4">
        <v>19741</v>
      </c>
      <c r="D243" s="4">
        <v>12377</v>
      </c>
      <c r="E243" s="4">
        <v>13147</v>
      </c>
      <c r="F243" s="4">
        <v>14213</v>
      </c>
      <c r="G243" s="4">
        <v>13047</v>
      </c>
      <c r="H243" s="4">
        <v>13907</v>
      </c>
      <c r="I243" s="4">
        <v>15235</v>
      </c>
      <c r="J243" s="4">
        <v>8774</v>
      </c>
      <c r="K243" s="4">
        <v>9956</v>
      </c>
      <c r="L243" s="4">
        <v>10700</v>
      </c>
      <c r="M243">
        <v>13724</v>
      </c>
    </row>
    <row r="244" spans="1:13" ht="13.8" thickBot="1" x14ac:dyDescent="0.3">
      <c r="A244" s="5" t="s">
        <v>251</v>
      </c>
      <c r="B244" s="6" t="s">
        <v>580</v>
      </c>
      <c r="C244" s="4">
        <v>5723</v>
      </c>
      <c r="D244" s="4">
        <v>7336</v>
      </c>
      <c r="E244" s="4">
        <v>6276</v>
      </c>
      <c r="F244" s="4">
        <v>6409</v>
      </c>
      <c r="G244" s="4">
        <v>7492</v>
      </c>
      <c r="H244" s="4">
        <v>7024</v>
      </c>
      <c r="I244" s="4">
        <v>6584</v>
      </c>
      <c r="J244" s="4">
        <v>7108</v>
      </c>
      <c r="K244" s="4">
        <v>7835</v>
      </c>
      <c r="L244" s="4">
        <v>6098</v>
      </c>
      <c r="M244">
        <v>7016</v>
      </c>
    </row>
    <row r="245" spans="1:13" ht="13.8" thickBot="1" x14ac:dyDescent="0.3">
      <c r="A245" s="5" t="s">
        <v>252</v>
      </c>
      <c r="B245" s="6" t="s">
        <v>581</v>
      </c>
      <c r="C245" s="4">
        <v>23121</v>
      </c>
      <c r="D245" s="4">
        <v>24521</v>
      </c>
      <c r="E245" s="4">
        <v>25276</v>
      </c>
      <c r="F245" s="4">
        <v>24120</v>
      </c>
      <c r="G245" s="4">
        <v>21930</v>
      </c>
      <c r="H245" s="4">
        <v>21569</v>
      </c>
      <c r="I245" s="4">
        <v>23069</v>
      </c>
      <c r="J245" s="4">
        <v>28096</v>
      </c>
      <c r="K245" s="4">
        <v>23746</v>
      </c>
      <c r="L245" s="4">
        <v>27211</v>
      </c>
      <c r="M245">
        <v>29415</v>
      </c>
    </row>
    <row r="246" spans="1:13" ht="13.8" thickBot="1" x14ac:dyDescent="0.3">
      <c r="A246" s="5" t="s">
        <v>253</v>
      </c>
      <c r="B246" s="6" t="s">
        <v>582</v>
      </c>
      <c r="C246" s="4">
        <v>11336</v>
      </c>
      <c r="D246" s="4">
        <v>15467</v>
      </c>
      <c r="E246" s="4">
        <v>32791</v>
      </c>
      <c r="F246" s="4">
        <v>36095</v>
      </c>
      <c r="G246" s="4">
        <v>34851</v>
      </c>
      <c r="H246" s="4">
        <v>30970</v>
      </c>
      <c r="I246" s="4">
        <v>34205</v>
      </c>
      <c r="J246" s="4">
        <v>41997</v>
      </c>
      <c r="K246" s="4">
        <v>37117</v>
      </c>
      <c r="L246" s="4">
        <v>40121</v>
      </c>
      <c r="M246">
        <v>31486</v>
      </c>
    </row>
    <row r="247" spans="1:13" ht="13.8" thickBot="1" x14ac:dyDescent="0.3">
      <c r="A247" s="5" t="s">
        <v>254</v>
      </c>
      <c r="B247" s="6" t="s">
        <v>583</v>
      </c>
      <c r="C247" s="4">
        <v>14345</v>
      </c>
      <c r="D247" s="4">
        <v>12117</v>
      </c>
      <c r="E247" s="4">
        <v>16230</v>
      </c>
      <c r="F247" s="4">
        <v>14046</v>
      </c>
      <c r="G247" s="4">
        <v>13482</v>
      </c>
      <c r="H247" s="4">
        <v>14996</v>
      </c>
      <c r="I247" s="4">
        <v>22054</v>
      </c>
      <c r="J247" s="4">
        <v>24669</v>
      </c>
      <c r="K247" s="4">
        <v>26070</v>
      </c>
      <c r="L247" s="4">
        <v>31249</v>
      </c>
      <c r="M247">
        <v>28469</v>
      </c>
    </row>
    <row r="248" spans="1:13" ht="13.8" thickBot="1" x14ac:dyDescent="0.3">
      <c r="A248" s="5" t="s">
        <v>255</v>
      </c>
      <c r="B248" s="6" t="s">
        <v>584</v>
      </c>
      <c r="C248" s="4">
        <v>22654</v>
      </c>
      <c r="D248" s="4">
        <v>19131</v>
      </c>
      <c r="E248" s="4">
        <v>20704</v>
      </c>
      <c r="F248" s="4">
        <v>23629</v>
      </c>
      <c r="G248" s="4">
        <v>24157</v>
      </c>
      <c r="H248" s="4">
        <v>30240</v>
      </c>
      <c r="I248" s="4">
        <v>30330</v>
      </c>
      <c r="J248" s="4">
        <v>36910</v>
      </c>
      <c r="K248" s="4">
        <v>31706</v>
      </c>
      <c r="L248" s="4">
        <v>47624</v>
      </c>
      <c r="M248">
        <v>85383</v>
      </c>
    </row>
    <row r="249" spans="1:13" ht="13.8" thickBot="1" x14ac:dyDescent="0.3">
      <c r="A249" s="5" t="s">
        <v>256</v>
      </c>
      <c r="B249" s="6" t="s">
        <v>585</v>
      </c>
      <c r="C249" s="3"/>
      <c r="D249" s="4">
        <v>34227</v>
      </c>
      <c r="E249" s="4">
        <v>35605</v>
      </c>
      <c r="F249" s="4">
        <v>34976</v>
      </c>
      <c r="G249" s="4">
        <v>36125</v>
      </c>
      <c r="H249" s="4">
        <v>38930</v>
      </c>
      <c r="I249" s="4">
        <v>34042</v>
      </c>
      <c r="J249" s="4">
        <v>22050</v>
      </c>
      <c r="K249" s="4">
        <v>21308</v>
      </c>
      <c r="L249" s="4">
        <v>38939</v>
      </c>
      <c r="M249">
        <v>33226</v>
      </c>
    </row>
    <row r="250" spans="1:13" ht="13.8" thickBot="1" x14ac:dyDescent="0.3">
      <c r="A250" s="5" t="s">
        <v>257</v>
      </c>
      <c r="B250" s="6" t="s">
        <v>586</v>
      </c>
      <c r="C250" s="4">
        <v>17982</v>
      </c>
      <c r="D250" s="4">
        <v>19452</v>
      </c>
      <c r="E250" s="4">
        <v>16830</v>
      </c>
      <c r="F250" s="4">
        <v>19598</v>
      </c>
      <c r="G250" s="4">
        <v>19793</v>
      </c>
      <c r="H250" s="4">
        <v>22035</v>
      </c>
      <c r="I250" s="4">
        <v>19903</v>
      </c>
      <c r="J250" s="4">
        <v>18230</v>
      </c>
      <c r="K250" s="4">
        <v>21006</v>
      </c>
      <c r="L250" s="4">
        <v>20987</v>
      </c>
      <c r="M250">
        <v>19380</v>
      </c>
    </row>
    <row r="251" spans="1:13" ht="13.8" thickBot="1" x14ac:dyDescent="0.3">
      <c r="A251" s="5" t="s">
        <v>258</v>
      </c>
      <c r="B251" s="6" t="s">
        <v>587</v>
      </c>
      <c r="C251" s="3"/>
      <c r="D251" s="3"/>
      <c r="E251" s="3"/>
      <c r="F251" s="3"/>
      <c r="G251" s="4">
        <v>3345</v>
      </c>
      <c r="H251" s="4">
        <v>3374</v>
      </c>
      <c r="I251" s="4">
        <v>3183</v>
      </c>
      <c r="J251" s="4">
        <v>2292</v>
      </c>
      <c r="K251" s="4">
        <v>3280</v>
      </c>
      <c r="L251" s="4">
        <v>4543</v>
      </c>
      <c r="M251">
        <v>4871</v>
      </c>
    </row>
    <row r="252" spans="1:13" ht="13.8" thickBot="1" x14ac:dyDescent="0.3">
      <c r="A252" s="5" t="s">
        <v>259</v>
      </c>
      <c r="B252" s="6" t="s">
        <v>588</v>
      </c>
      <c r="C252" s="4">
        <v>6338</v>
      </c>
      <c r="D252" s="4">
        <v>4794</v>
      </c>
      <c r="E252" s="4">
        <v>5269</v>
      </c>
      <c r="F252" s="4">
        <v>6230</v>
      </c>
      <c r="G252" s="4">
        <v>5701</v>
      </c>
      <c r="H252" s="4">
        <v>7572</v>
      </c>
      <c r="I252" s="4">
        <v>7813</v>
      </c>
      <c r="J252" s="4">
        <v>8760</v>
      </c>
      <c r="K252" s="4">
        <v>8297</v>
      </c>
      <c r="L252" s="4">
        <v>8197</v>
      </c>
      <c r="M252">
        <v>9901</v>
      </c>
    </row>
    <row r="253" spans="1:13" ht="13.8" thickBot="1" x14ac:dyDescent="0.3">
      <c r="A253" s="5" t="s">
        <v>260</v>
      </c>
      <c r="B253" s="6" t="s">
        <v>589</v>
      </c>
      <c r="C253" s="4"/>
      <c r="D253" s="4"/>
      <c r="E253" s="4"/>
      <c r="F253" s="4"/>
      <c r="G253" s="3"/>
      <c r="H253" s="3"/>
      <c r="I253" s="3"/>
      <c r="J253" s="4">
        <v>3859</v>
      </c>
      <c r="K253" s="4">
        <v>3268</v>
      </c>
      <c r="L253" s="4">
        <v>5355</v>
      </c>
      <c r="M253">
        <v>4862</v>
      </c>
    </row>
    <row r="254" spans="1:13" ht="13.8" thickBot="1" x14ac:dyDescent="0.3">
      <c r="A254" s="5" t="s">
        <v>261</v>
      </c>
      <c r="B254" s="6" t="s">
        <v>590</v>
      </c>
      <c r="C254" s="4">
        <v>765758</v>
      </c>
      <c r="D254" s="4">
        <v>728941</v>
      </c>
      <c r="E254" s="4">
        <v>805230</v>
      </c>
      <c r="F254" s="4">
        <v>853004</v>
      </c>
      <c r="G254" s="4">
        <v>919477</v>
      </c>
      <c r="H254" s="4">
        <v>959724</v>
      </c>
      <c r="I254" s="4">
        <v>998953</v>
      </c>
      <c r="J254" s="4">
        <v>1056797</v>
      </c>
      <c r="K254" s="4">
        <v>998620</v>
      </c>
      <c r="L254" s="4">
        <v>1075223</v>
      </c>
      <c r="M254">
        <v>1160864</v>
      </c>
    </row>
    <row r="255" spans="1:13" ht="13.8" thickBot="1" x14ac:dyDescent="0.3">
      <c r="A255" s="5" t="s">
        <v>262</v>
      </c>
      <c r="B255" s="6" t="s">
        <v>591</v>
      </c>
      <c r="C255" s="3"/>
      <c r="D255" s="3"/>
      <c r="E255" s="4">
        <v>7200</v>
      </c>
      <c r="F255" s="4">
        <v>11051</v>
      </c>
      <c r="G255" s="4">
        <v>8306</v>
      </c>
      <c r="H255" s="4">
        <v>11381</v>
      </c>
      <c r="I255" s="4">
        <v>14357</v>
      </c>
      <c r="J255" s="4">
        <v>17827</v>
      </c>
      <c r="K255" s="4">
        <v>19769</v>
      </c>
      <c r="L255" s="4">
        <v>21872</v>
      </c>
      <c r="M255">
        <v>15784</v>
      </c>
    </row>
    <row r="256" spans="1:13" ht="13.8" thickBot="1" x14ac:dyDescent="0.3">
      <c r="A256" s="5" t="s">
        <v>263</v>
      </c>
      <c r="B256" s="6" t="s">
        <v>592</v>
      </c>
      <c r="C256" s="3"/>
      <c r="D256" s="3"/>
      <c r="E256" s="3"/>
      <c r="F256" s="3"/>
      <c r="G256" s="4">
        <v>5795</v>
      </c>
      <c r="H256" s="4">
        <v>4909</v>
      </c>
      <c r="I256" s="4">
        <v>5249</v>
      </c>
      <c r="J256" s="4">
        <v>6128</v>
      </c>
      <c r="K256" s="4">
        <v>6313</v>
      </c>
      <c r="L256" s="4">
        <v>8896</v>
      </c>
      <c r="M256">
        <v>10984</v>
      </c>
    </row>
    <row r="257" spans="1:13" ht="13.8" thickBot="1" x14ac:dyDescent="0.3">
      <c r="A257" s="5" t="s">
        <v>264</v>
      </c>
      <c r="B257" s="6" t="s">
        <v>593</v>
      </c>
      <c r="C257" s="4"/>
      <c r="D257" s="3"/>
      <c r="E257" s="3"/>
      <c r="F257" s="3"/>
      <c r="G257" s="4">
        <v>1044</v>
      </c>
      <c r="H257" s="4">
        <v>1087</v>
      </c>
      <c r="I257" s="4">
        <v>2451</v>
      </c>
      <c r="J257" s="4">
        <v>2912</v>
      </c>
      <c r="K257" s="4">
        <v>2310</v>
      </c>
      <c r="L257" s="4">
        <v>2911</v>
      </c>
    </row>
    <row r="258" spans="1:13" ht="13.8" thickBot="1" x14ac:dyDescent="0.3">
      <c r="A258" s="5" t="s">
        <v>265</v>
      </c>
      <c r="B258" s="6" t="s">
        <v>594</v>
      </c>
      <c r="C258" s="4">
        <v>19533</v>
      </c>
      <c r="D258" s="4">
        <v>18581</v>
      </c>
      <c r="E258" s="4">
        <v>18540</v>
      </c>
      <c r="F258" s="4">
        <v>17049</v>
      </c>
      <c r="G258" s="4">
        <v>16261</v>
      </c>
      <c r="H258" s="4">
        <v>15439</v>
      </c>
      <c r="I258" s="4">
        <v>14195</v>
      </c>
      <c r="J258" s="3"/>
      <c r="K258" s="4">
        <v>7761</v>
      </c>
      <c r="L258" s="4">
        <v>8192</v>
      </c>
      <c r="M258">
        <v>10647</v>
      </c>
    </row>
    <row r="259" spans="1:13" ht="13.8" thickBot="1" x14ac:dyDescent="0.3">
      <c r="A259" s="5" t="s">
        <v>266</v>
      </c>
      <c r="B259" s="6" t="s">
        <v>595</v>
      </c>
      <c r="C259" s="4">
        <v>21880</v>
      </c>
      <c r="D259" s="4">
        <v>22763</v>
      </c>
      <c r="E259" s="4">
        <v>22389</v>
      </c>
      <c r="F259" s="4">
        <v>21017</v>
      </c>
      <c r="G259" s="4">
        <v>26559</v>
      </c>
      <c r="H259" s="4">
        <v>26110</v>
      </c>
      <c r="I259" s="4">
        <v>24324</v>
      </c>
      <c r="J259" s="4">
        <v>22879</v>
      </c>
      <c r="K259" s="4">
        <v>19810</v>
      </c>
      <c r="L259" s="4">
        <v>22894</v>
      </c>
      <c r="M259">
        <v>23831</v>
      </c>
    </row>
    <row r="260" spans="1:13" ht="13.8" thickBot="1" x14ac:dyDescent="0.3">
      <c r="A260" s="5" t="s">
        <v>267</v>
      </c>
      <c r="B260" s="6" t="s">
        <v>596</v>
      </c>
      <c r="C260" s="3"/>
      <c r="D260" s="3"/>
      <c r="E260" s="3"/>
      <c r="F260" s="3"/>
      <c r="G260" s="4">
        <v>492</v>
      </c>
      <c r="H260" s="4">
        <v>305</v>
      </c>
      <c r="I260" s="3"/>
      <c r="J260" s="3"/>
      <c r="K260" s="4">
        <v>390</v>
      </c>
      <c r="L260" s="4">
        <v>872</v>
      </c>
      <c r="M260">
        <v>1076</v>
      </c>
    </row>
    <row r="261" spans="1:13" ht="13.8" thickBot="1" x14ac:dyDescent="0.3">
      <c r="A261" s="5" t="s">
        <v>268</v>
      </c>
      <c r="B261" s="6" t="s">
        <v>597</v>
      </c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3" ht="13.8" thickBot="1" x14ac:dyDescent="0.3">
      <c r="A262" s="5" t="s">
        <v>269</v>
      </c>
      <c r="B262" s="6" t="s">
        <v>598</v>
      </c>
      <c r="C262" s="3"/>
      <c r="D262" s="3"/>
      <c r="E262" s="3"/>
      <c r="F262" s="3"/>
      <c r="G262" s="4">
        <v>1266</v>
      </c>
      <c r="H262" s="4">
        <v>2723</v>
      </c>
      <c r="I262" s="4">
        <v>2688</v>
      </c>
      <c r="J262" s="4">
        <v>4576</v>
      </c>
      <c r="K262" s="4">
        <v>3888</v>
      </c>
      <c r="L262" s="3"/>
      <c r="M262">
        <v>6424</v>
      </c>
    </row>
    <row r="263" spans="1:13" ht="13.8" thickBot="1" x14ac:dyDescent="0.3">
      <c r="A263" s="5" t="s">
        <v>270</v>
      </c>
      <c r="B263" s="6" t="s">
        <v>599</v>
      </c>
      <c r="C263" s="3"/>
      <c r="D263" s="3"/>
      <c r="E263" s="4"/>
      <c r="F263" s="3"/>
      <c r="G263" s="3"/>
      <c r="H263" s="4">
        <v>1962</v>
      </c>
      <c r="I263" s="4">
        <v>1506</v>
      </c>
      <c r="J263" s="3"/>
      <c r="K263" s="4">
        <v>2448</v>
      </c>
      <c r="L263" s="4">
        <v>2414</v>
      </c>
      <c r="M263">
        <v>3235</v>
      </c>
    </row>
    <row r="264" spans="1:13" ht="13.8" thickBot="1" x14ac:dyDescent="0.3">
      <c r="A264" s="5" t="s">
        <v>271</v>
      </c>
      <c r="B264" s="6" t="s">
        <v>600</v>
      </c>
      <c r="C264" s="4">
        <v>15374</v>
      </c>
      <c r="D264" s="4">
        <v>14656</v>
      </c>
      <c r="E264" s="4">
        <v>15226</v>
      </c>
      <c r="F264" s="4">
        <v>16874</v>
      </c>
      <c r="G264" s="4">
        <v>14801</v>
      </c>
      <c r="H264" s="4">
        <v>14117</v>
      </c>
      <c r="I264" s="3"/>
      <c r="J264" s="4">
        <v>17811</v>
      </c>
      <c r="K264" s="4">
        <v>15638</v>
      </c>
      <c r="L264" s="4">
        <v>17238</v>
      </c>
      <c r="M264">
        <v>17567</v>
      </c>
    </row>
    <row r="265" spans="1:13" ht="13.8" thickBot="1" x14ac:dyDescent="0.3">
      <c r="A265" s="5" t="s">
        <v>272</v>
      </c>
      <c r="B265" s="6" t="s">
        <v>601</v>
      </c>
      <c r="C265" s="3"/>
      <c r="D265" s="3"/>
      <c r="E265" s="3"/>
      <c r="F265" s="3"/>
      <c r="G265" s="3"/>
      <c r="H265" s="3"/>
      <c r="I265" s="3"/>
      <c r="J265" s="4">
        <v>821</v>
      </c>
      <c r="K265" s="4">
        <v>547</v>
      </c>
      <c r="L265" s="3"/>
    </row>
    <row r="266" spans="1:13" ht="13.8" thickBot="1" x14ac:dyDescent="0.3">
      <c r="A266" s="5" t="s">
        <v>273</v>
      </c>
      <c r="B266" s="6" t="s">
        <v>602</v>
      </c>
      <c r="C266" s="3"/>
      <c r="D266" s="3"/>
      <c r="E266" s="3"/>
      <c r="F266" s="3"/>
      <c r="G266" s="4">
        <v>32047</v>
      </c>
      <c r="H266" s="4">
        <v>35808</v>
      </c>
      <c r="I266" s="3"/>
      <c r="J266" s="4">
        <v>28218</v>
      </c>
      <c r="K266" s="4">
        <v>29620</v>
      </c>
      <c r="L266" s="4">
        <v>24184</v>
      </c>
      <c r="M266">
        <v>15366</v>
      </c>
    </row>
    <row r="267" spans="1:13" ht="13.8" thickBot="1" x14ac:dyDescent="0.3">
      <c r="A267" s="5" t="s">
        <v>274</v>
      </c>
      <c r="B267" s="6" t="s">
        <v>603</v>
      </c>
      <c r="C267" s="4"/>
      <c r="D267" s="4"/>
      <c r="E267" s="4"/>
      <c r="F267" s="4"/>
      <c r="G267" s="3"/>
      <c r="H267" s="3"/>
      <c r="I267" s="3"/>
      <c r="J267" s="4">
        <v>2668</v>
      </c>
      <c r="K267" s="4">
        <v>1713</v>
      </c>
      <c r="L267" s="4">
        <v>1837</v>
      </c>
    </row>
    <row r="268" spans="1:13" ht="13.8" thickBot="1" x14ac:dyDescent="0.3">
      <c r="A268" s="5" t="s">
        <v>275</v>
      </c>
      <c r="B268" s="6" t="s">
        <v>604</v>
      </c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3" ht="13.8" thickBot="1" x14ac:dyDescent="0.3">
      <c r="A269" s="5" t="s">
        <v>276</v>
      </c>
      <c r="B269" s="6" t="s">
        <v>605</v>
      </c>
      <c r="C269" s="4"/>
      <c r="D269" s="4"/>
      <c r="E269" s="4"/>
      <c r="F269" s="4"/>
      <c r="G269" s="4">
        <v>776</v>
      </c>
      <c r="H269" s="4">
        <v>819</v>
      </c>
      <c r="I269" s="4">
        <v>1425</v>
      </c>
      <c r="J269" s="3"/>
      <c r="K269" s="4">
        <v>4876</v>
      </c>
      <c r="L269" s="4">
        <v>7634</v>
      </c>
      <c r="M269">
        <v>17576</v>
      </c>
    </row>
    <row r="270" spans="1:13" ht="13.8" thickBot="1" x14ac:dyDescent="0.3">
      <c r="A270" s="5" t="s">
        <v>277</v>
      </c>
      <c r="B270" s="6" t="s">
        <v>606</v>
      </c>
      <c r="C270" s="4">
        <v>44512</v>
      </c>
      <c r="D270" s="4">
        <v>41265</v>
      </c>
      <c r="E270" s="4">
        <v>43650</v>
      </c>
      <c r="F270" s="4">
        <v>32418</v>
      </c>
      <c r="G270" s="4">
        <v>36978</v>
      </c>
      <c r="H270" s="4">
        <v>34869</v>
      </c>
      <c r="I270" s="4">
        <v>38490</v>
      </c>
      <c r="J270" s="4">
        <v>56499</v>
      </c>
      <c r="K270" s="4">
        <v>59819</v>
      </c>
      <c r="L270" s="4">
        <v>66411</v>
      </c>
      <c r="M270">
        <v>69830</v>
      </c>
    </row>
    <row r="271" spans="1:13" ht="13.8" thickBot="1" x14ac:dyDescent="0.3">
      <c r="A271" s="5" t="s">
        <v>278</v>
      </c>
      <c r="B271" s="6" t="s">
        <v>607</v>
      </c>
      <c r="C271" s="4">
        <v>24051</v>
      </c>
      <c r="D271" s="4">
        <v>23311</v>
      </c>
      <c r="E271" s="4">
        <v>21461</v>
      </c>
      <c r="F271" s="4">
        <v>24901</v>
      </c>
      <c r="G271" s="4">
        <v>27109</v>
      </c>
      <c r="H271" s="4">
        <v>24793</v>
      </c>
      <c r="I271" s="4">
        <v>23209</v>
      </c>
      <c r="J271" s="4">
        <v>27937</v>
      </c>
      <c r="K271" s="4">
        <v>26974</v>
      </c>
      <c r="L271" s="4">
        <v>31836</v>
      </c>
      <c r="M271">
        <v>41234</v>
      </c>
    </row>
    <row r="272" spans="1:13" ht="13.8" thickBot="1" x14ac:dyDescent="0.3">
      <c r="A272" s="5" t="s">
        <v>279</v>
      </c>
      <c r="B272" s="6" t="s">
        <v>608</v>
      </c>
      <c r="C272" s="3"/>
      <c r="D272" s="3"/>
      <c r="E272" s="3"/>
      <c r="F272" s="3"/>
      <c r="G272" s="4">
        <v>2504</v>
      </c>
      <c r="H272" s="4">
        <v>3261</v>
      </c>
      <c r="I272" s="4">
        <v>3878</v>
      </c>
      <c r="J272" s="4">
        <v>5862</v>
      </c>
      <c r="K272" s="4">
        <v>4329</v>
      </c>
      <c r="L272" s="4">
        <v>4864</v>
      </c>
      <c r="M272">
        <v>3258</v>
      </c>
    </row>
    <row r="273" spans="1:13" ht="13.8" thickBot="1" x14ac:dyDescent="0.3">
      <c r="A273" s="5" t="s">
        <v>280</v>
      </c>
      <c r="B273" s="6" t="s">
        <v>609</v>
      </c>
      <c r="C273" s="4">
        <v>15056</v>
      </c>
      <c r="D273" s="4">
        <v>16614</v>
      </c>
      <c r="E273" s="4">
        <v>17336</v>
      </c>
      <c r="F273" s="4">
        <v>15076</v>
      </c>
      <c r="G273" s="4">
        <v>15275</v>
      </c>
      <c r="H273" s="4">
        <v>14323</v>
      </c>
      <c r="I273" s="4">
        <v>13287</v>
      </c>
      <c r="J273" s="4">
        <v>17435</v>
      </c>
      <c r="K273" s="4">
        <v>21757</v>
      </c>
      <c r="L273" s="4">
        <v>26369</v>
      </c>
      <c r="M273">
        <v>29342</v>
      </c>
    </row>
    <row r="274" spans="1:13" ht="13.8" thickBot="1" x14ac:dyDescent="0.3">
      <c r="A274" s="5" t="s">
        <v>281</v>
      </c>
      <c r="B274" s="6" t="s">
        <v>610</v>
      </c>
      <c r="C274" s="4">
        <v>17213</v>
      </c>
      <c r="D274" s="4">
        <v>20100</v>
      </c>
      <c r="E274" s="4">
        <v>22038</v>
      </c>
      <c r="F274" s="4">
        <v>22734</v>
      </c>
      <c r="G274" s="4">
        <v>19502</v>
      </c>
      <c r="H274" s="4">
        <v>21086</v>
      </c>
      <c r="I274" s="4">
        <v>20104</v>
      </c>
      <c r="J274" s="4">
        <v>33219</v>
      </c>
      <c r="K274" s="4">
        <v>31558</v>
      </c>
      <c r="L274" s="4">
        <v>31306</v>
      </c>
      <c r="M274">
        <v>30766</v>
      </c>
    </row>
    <row r="275" spans="1:13" ht="13.8" thickBot="1" x14ac:dyDescent="0.3">
      <c r="A275" s="5" t="s">
        <v>282</v>
      </c>
      <c r="B275" s="6" t="s">
        <v>611</v>
      </c>
      <c r="C275" s="4">
        <v>5477</v>
      </c>
      <c r="D275" s="4">
        <v>6241</v>
      </c>
      <c r="E275" s="4">
        <v>6017</v>
      </c>
      <c r="F275" s="4">
        <v>6581</v>
      </c>
      <c r="G275" s="4">
        <v>4665</v>
      </c>
      <c r="H275" s="4">
        <v>3616</v>
      </c>
      <c r="I275" s="4">
        <v>2387</v>
      </c>
      <c r="J275" s="4">
        <v>2405</v>
      </c>
      <c r="K275" s="4">
        <v>3871</v>
      </c>
      <c r="L275" s="4">
        <v>5453</v>
      </c>
      <c r="M275">
        <v>6622</v>
      </c>
    </row>
    <row r="276" spans="1:13" ht="13.8" thickBot="1" x14ac:dyDescent="0.3">
      <c r="A276" s="5" t="s">
        <v>283</v>
      </c>
      <c r="B276" s="6" t="s">
        <v>612</v>
      </c>
      <c r="C276" s="4">
        <v>6174</v>
      </c>
      <c r="D276" s="4">
        <v>7098</v>
      </c>
      <c r="E276" s="3"/>
      <c r="F276" s="3"/>
      <c r="G276" s="4">
        <v>8624</v>
      </c>
      <c r="H276" s="4">
        <v>7080</v>
      </c>
      <c r="I276" s="4">
        <v>5419</v>
      </c>
      <c r="J276" s="4">
        <v>11389</v>
      </c>
      <c r="K276" s="4">
        <v>7693</v>
      </c>
      <c r="L276" s="4">
        <v>10470</v>
      </c>
      <c r="M276">
        <v>15478</v>
      </c>
    </row>
    <row r="277" spans="1:13" ht="13.8" thickBot="1" x14ac:dyDescent="0.3">
      <c r="A277" s="5" t="s">
        <v>284</v>
      </c>
      <c r="B277" s="6" t="s">
        <v>613</v>
      </c>
      <c r="C277" s="3"/>
      <c r="D277" s="3"/>
      <c r="E277" s="3"/>
      <c r="F277" s="3"/>
      <c r="G277" s="4">
        <v>1291</v>
      </c>
      <c r="H277" s="4">
        <v>1304</v>
      </c>
      <c r="I277" s="4">
        <v>1433</v>
      </c>
      <c r="J277" s="4">
        <v>1882</v>
      </c>
      <c r="K277" s="4">
        <v>1955</v>
      </c>
      <c r="L277" s="4">
        <v>1987</v>
      </c>
      <c r="M277">
        <v>2061</v>
      </c>
    </row>
    <row r="278" spans="1:13" ht="13.8" thickBot="1" x14ac:dyDescent="0.3">
      <c r="A278" s="5" t="s">
        <v>285</v>
      </c>
      <c r="B278" s="6" t="s">
        <v>614</v>
      </c>
      <c r="C278" s="4">
        <v>7354</v>
      </c>
      <c r="D278" s="4">
        <v>9649</v>
      </c>
      <c r="E278" s="4">
        <v>8475</v>
      </c>
      <c r="F278" s="4">
        <v>8848</v>
      </c>
      <c r="G278" s="4">
        <v>7171</v>
      </c>
      <c r="H278" s="4">
        <v>7899</v>
      </c>
      <c r="I278" s="4">
        <v>8113</v>
      </c>
      <c r="J278" s="4">
        <v>20792</v>
      </c>
      <c r="K278" s="4">
        <v>19393</v>
      </c>
      <c r="L278" s="4">
        <v>24667</v>
      </c>
      <c r="M278">
        <v>23915</v>
      </c>
    </row>
    <row r="279" spans="1:13" ht="13.8" thickBot="1" x14ac:dyDescent="0.3">
      <c r="A279" s="5" t="s">
        <v>286</v>
      </c>
      <c r="B279" s="6" t="s">
        <v>615</v>
      </c>
      <c r="C279" s="4">
        <v>5931</v>
      </c>
      <c r="D279" s="4">
        <v>5916</v>
      </c>
      <c r="E279" s="4">
        <v>7125</v>
      </c>
      <c r="F279" s="4">
        <v>9735</v>
      </c>
      <c r="G279" s="4">
        <v>8194</v>
      </c>
      <c r="H279" s="4">
        <v>10992</v>
      </c>
      <c r="I279" s="4">
        <v>10163</v>
      </c>
      <c r="J279" s="4">
        <v>13931</v>
      </c>
      <c r="K279" s="4">
        <v>13441</v>
      </c>
      <c r="L279" s="4">
        <v>15766</v>
      </c>
      <c r="M279">
        <v>16459</v>
      </c>
    </row>
    <row r="280" spans="1:13" ht="13.8" thickBot="1" x14ac:dyDescent="0.3">
      <c r="A280" s="5" t="s">
        <v>287</v>
      </c>
      <c r="B280" s="6" t="s">
        <v>616</v>
      </c>
      <c r="C280" s="4">
        <v>49610</v>
      </c>
      <c r="D280" s="4">
        <v>40893</v>
      </c>
      <c r="E280" s="4">
        <v>37524</v>
      </c>
      <c r="F280" s="4">
        <v>36123</v>
      </c>
      <c r="G280" s="4">
        <v>53832</v>
      </c>
      <c r="H280" s="4">
        <v>53506</v>
      </c>
      <c r="I280" s="4">
        <v>58080</v>
      </c>
      <c r="J280" s="4">
        <v>61026</v>
      </c>
      <c r="K280" s="4">
        <v>63045</v>
      </c>
      <c r="L280" s="4">
        <v>70641</v>
      </c>
      <c r="M280">
        <v>73847</v>
      </c>
    </row>
    <row r="281" spans="1:13" ht="13.8" thickBot="1" x14ac:dyDescent="0.3">
      <c r="A281" s="5" t="s">
        <v>288</v>
      </c>
      <c r="B281" s="6" t="s">
        <v>617</v>
      </c>
      <c r="C281" s="3"/>
      <c r="D281" s="3"/>
      <c r="E281" s="3"/>
      <c r="F281" s="3"/>
      <c r="G281" s="3"/>
      <c r="H281" s="3"/>
      <c r="I281" s="3"/>
      <c r="J281" s="3"/>
      <c r="K281" s="4">
        <v>3297</v>
      </c>
      <c r="L281" s="4">
        <v>3422</v>
      </c>
      <c r="M281">
        <v>5642</v>
      </c>
    </row>
    <row r="282" spans="1:13" ht="13.8" thickBot="1" x14ac:dyDescent="0.3">
      <c r="A282" s="5" t="s">
        <v>289</v>
      </c>
      <c r="B282" s="6" t="s">
        <v>618</v>
      </c>
      <c r="C282" s="4">
        <v>43833</v>
      </c>
      <c r="D282" s="4">
        <v>42728</v>
      </c>
      <c r="E282" s="4">
        <v>48873</v>
      </c>
      <c r="F282" s="4">
        <v>51153</v>
      </c>
      <c r="G282" s="4">
        <v>51353</v>
      </c>
      <c r="H282" s="4">
        <v>52214</v>
      </c>
      <c r="I282" s="4">
        <v>51522</v>
      </c>
      <c r="J282" s="4">
        <v>38596</v>
      </c>
      <c r="K282" s="4">
        <v>44786</v>
      </c>
      <c r="L282" s="4">
        <v>46146</v>
      </c>
      <c r="M282">
        <v>59926</v>
      </c>
    </row>
    <row r="283" spans="1:13" ht="13.8" thickBot="1" x14ac:dyDescent="0.3">
      <c r="A283" s="5" t="s">
        <v>290</v>
      </c>
      <c r="B283" s="6" t="s">
        <v>619</v>
      </c>
      <c r="C283" s="4">
        <v>13506</v>
      </c>
      <c r="D283" s="4">
        <v>13480</v>
      </c>
      <c r="E283" s="4">
        <v>12889</v>
      </c>
      <c r="F283" s="4">
        <v>14551</v>
      </c>
      <c r="G283" s="4">
        <v>14641</v>
      </c>
      <c r="H283" s="4">
        <v>14675</v>
      </c>
      <c r="I283" s="4">
        <v>14755</v>
      </c>
      <c r="J283" s="4">
        <v>14829</v>
      </c>
      <c r="K283" s="4">
        <v>17077</v>
      </c>
      <c r="L283" s="4">
        <v>28782</v>
      </c>
      <c r="M283">
        <v>23626</v>
      </c>
    </row>
    <row r="284" spans="1:13" ht="13.8" thickBot="1" x14ac:dyDescent="0.3">
      <c r="A284" s="5" t="s">
        <v>291</v>
      </c>
      <c r="B284" s="6" t="s">
        <v>620</v>
      </c>
      <c r="C284" s="4">
        <v>38736</v>
      </c>
      <c r="D284" s="4">
        <v>38401</v>
      </c>
      <c r="E284" s="4">
        <v>56036</v>
      </c>
      <c r="F284" s="4">
        <v>55887</v>
      </c>
      <c r="G284" s="4">
        <v>62702</v>
      </c>
      <c r="H284" s="4">
        <v>66179</v>
      </c>
      <c r="I284" s="4">
        <v>79746</v>
      </c>
      <c r="J284" s="4">
        <v>86375</v>
      </c>
      <c r="K284" s="4">
        <v>89311</v>
      </c>
      <c r="L284" s="4">
        <v>102059</v>
      </c>
      <c r="M284">
        <v>114189</v>
      </c>
    </row>
    <row r="285" spans="1:13" ht="13.8" thickBot="1" x14ac:dyDescent="0.3">
      <c r="A285" s="5" t="s">
        <v>292</v>
      </c>
      <c r="B285" s="6" t="s">
        <v>621</v>
      </c>
      <c r="C285" s="4">
        <v>9404</v>
      </c>
      <c r="D285" s="3"/>
      <c r="E285" s="4">
        <v>2444</v>
      </c>
      <c r="F285" s="3"/>
      <c r="G285" s="4">
        <v>1914</v>
      </c>
      <c r="H285" s="4">
        <v>1856</v>
      </c>
      <c r="I285" s="4">
        <v>1051</v>
      </c>
      <c r="J285" s="3"/>
      <c r="K285" s="4">
        <v>2845</v>
      </c>
      <c r="L285" s="4">
        <v>5429</v>
      </c>
      <c r="M285">
        <v>12658</v>
      </c>
    </row>
    <row r="286" spans="1:13" ht="13.8" thickBot="1" x14ac:dyDescent="0.3">
      <c r="A286" s="5" t="s">
        <v>293</v>
      </c>
      <c r="B286" s="6" t="s">
        <v>622</v>
      </c>
      <c r="C286" s="3"/>
      <c r="D286" s="3"/>
      <c r="E286" s="4">
        <v>4411</v>
      </c>
      <c r="F286" s="4">
        <v>5188</v>
      </c>
      <c r="G286" s="4">
        <v>6023</v>
      </c>
      <c r="H286" s="4">
        <v>5114</v>
      </c>
      <c r="I286" s="4">
        <v>4933</v>
      </c>
      <c r="J286" s="4">
        <v>5265</v>
      </c>
      <c r="K286" s="4">
        <v>6779</v>
      </c>
      <c r="L286" s="4">
        <v>8077</v>
      </c>
      <c r="M286">
        <v>10750</v>
      </c>
    </row>
    <row r="287" spans="1:13" ht="13.8" thickBot="1" x14ac:dyDescent="0.3">
      <c r="A287" s="5" t="s">
        <v>294</v>
      </c>
      <c r="B287" s="6" t="s">
        <v>623</v>
      </c>
      <c r="C287" s="4">
        <v>14674</v>
      </c>
      <c r="D287" s="4">
        <v>16087</v>
      </c>
      <c r="E287" s="4">
        <v>16658</v>
      </c>
      <c r="F287" s="4">
        <v>17369</v>
      </c>
      <c r="G287" s="4">
        <v>15183</v>
      </c>
      <c r="H287" s="4">
        <v>11572</v>
      </c>
      <c r="I287" s="4">
        <v>9477</v>
      </c>
      <c r="J287" s="3"/>
      <c r="K287" s="4">
        <v>13061</v>
      </c>
      <c r="L287" s="4">
        <v>12858</v>
      </c>
    </row>
    <row r="288" spans="1:13" ht="13.8" thickBot="1" x14ac:dyDescent="0.3">
      <c r="A288" s="5" t="s">
        <v>295</v>
      </c>
      <c r="B288" s="6" t="s">
        <v>624</v>
      </c>
      <c r="C288" s="4">
        <v>39157</v>
      </c>
      <c r="D288" s="4">
        <v>38736</v>
      </c>
      <c r="E288" s="4">
        <v>42166</v>
      </c>
      <c r="F288" s="4">
        <v>37619</v>
      </c>
      <c r="G288" s="4">
        <v>45468</v>
      </c>
      <c r="H288" s="4">
        <v>43340</v>
      </c>
      <c r="I288" s="4">
        <v>44903</v>
      </c>
      <c r="J288" s="4">
        <v>46223</v>
      </c>
      <c r="K288" s="4">
        <v>47943</v>
      </c>
      <c r="L288" s="4">
        <v>55517</v>
      </c>
      <c r="M288">
        <v>53516</v>
      </c>
    </row>
    <row r="289" spans="1:13" ht="13.8" thickBot="1" x14ac:dyDescent="0.3">
      <c r="A289" s="5" t="s">
        <v>296</v>
      </c>
      <c r="B289" s="6" t="s">
        <v>625</v>
      </c>
      <c r="C289" s="4">
        <v>2957</v>
      </c>
      <c r="D289" s="4">
        <v>2927</v>
      </c>
      <c r="E289" s="4">
        <v>2584</v>
      </c>
      <c r="F289" s="4">
        <v>3444</v>
      </c>
      <c r="G289" s="4">
        <v>3811</v>
      </c>
      <c r="H289" s="4">
        <v>3481</v>
      </c>
      <c r="I289" s="4">
        <v>2609</v>
      </c>
      <c r="J289" s="4">
        <v>4234</v>
      </c>
      <c r="K289" s="4">
        <v>4125</v>
      </c>
      <c r="L289" s="4">
        <v>3884</v>
      </c>
      <c r="M289">
        <v>3825</v>
      </c>
    </row>
    <row r="290" spans="1:13" ht="13.8" thickBot="1" x14ac:dyDescent="0.3">
      <c r="A290" s="5" t="s">
        <v>297</v>
      </c>
      <c r="B290" s="6" t="s">
        <v>626</v>
      </c>
      <c r="C290" s="4">
        <v>155281</v>
      </c>
      <c r="D290" s="4">
        <v>160832</v>
      </c>
      <c r="E290" s="4">
        <v>167371</v>
      </c>
      <c r="F290" s="4">
        <v>152892</v>
      </c>
      <c r="G290" s="4">
        <v>170465</v>
      </c>
      <c r="H290" s="4">
        <v>161890</v>
      </c>
      <c r="I290" s="4">
        <v>170691</v>
      </c>
      <c r="J290" s="4">
        <v>197950</v>
      </c>
      <c r="K290" s="4">
        <v>180605</v>
      </c>
      <c r="L290" s="4">
        <v>165195</v>
      </c>
      <c r="M290">
        <v>178462</v>
      </c>
    </row>
    <row r="291" spans="1:13" ht="13.8" thickBot="1" x14ac:dyDescent="0.3">
      <c r="A291" s="5" t="s">
        <v>298</v>
      </c>
      <c r="B291" s="6" t="s">
        <v>627</v>
      </c>
      <c r="C291" s="4">
        <v>9020</v>
      </c>
      <c r="D291" s="4">
        <v>10543</v>
      </c>
      <c r="E291" s="4">
        <v>10068</v>
      </c>
      <c r="F291" s="4">
        <v>10769</v>
      </c>
      <c r="G291" s="4">
        <v>11119</v>
      </c>
      <c r="H291" s="4">
        <v>10491</v>
      </c>
      <c r="I291" s="4">
        <v>7670</v>
      </c>
      <c r="J291" s="4">
        <v>13209</v>
      </c>
      <c r="K291" s="4">
        <v>14258</v>
      </c>
      <c r="L291" s="4">
        <v>15647</v>
      </c>
      <c r="M291">
        <v>18216</v>
      </c>
    </row>
    <row r="292" spans="1:13" ht="13.8" thickBot="1" x14ac:dyDescent="0.3">
      <c r="A292" s="5" t="s">
        <v>299</v>
      </c>
      <c r="B292" s="6" t="s">
        <v>628</v>
      </c>
      <c r="C292" s="4">
        <v>15867</v>
      </c>
      <c r="D292" s="4">
        <v>14598</v>
      </c>
      <c r="E292" s="4">
        <v>12927</v>
      </c>
      <c r="F292" s="4">
        <v>11136</v>
      </c>
      <c r="G292" s="4">
        <v>11377</v>
      </c>
      <c r="H292" s="4">
        <v>12701</v>
      </c>
      <c r="I292" s="4">
        <v>10685</v>
      </c>
      <c r="J292" s="3"/>
      <c r="K292" s="3"/>
      <c r="L292" s="4">
        <v>7795</v>
      </c>
      <c r="M292">
        <v>9439</v>
      </c>
    </row>
    <row r="293" spans="1:13" ht="13.8" thickBot="1" x14ac:dyDescent="0.3">
      <c r="A293" s="5" t="s">
        <v>300</v>
      </c>
      <c r="B293" s="6" t="s">
        <v>629</v>
      </c>
      <c r="C293" s="4">
        <v>171478</v>
      </c>
      <c r="D293" s="4">
        <v>170522</v>
      </c>
      <c r="E293" s="4">
        <v>190319</v>
      </c>
      <c r="F293" s="4">
        <v>202407</v>
      </c>
      <c r="G293" s="4">
        <v>187389</v>
      </c>
      <c r="H293" s="4">
        <v>186532</v>
      </c>
      <c r="I293" s="4">
        <v>183910</v>
      </c>
      <c r="J293" s="4">
        <v>198462</v>
      </c>
      <c r="K293" s="4">
        <v>220834</v>
      </c>
      <c r="L293" s="4">
        <v>217395</v>
      </c>
      <c r="M293">
        <v>245771</v>
      </c>
    </row>
    <row r="294" spans="1:13" ht="13.8" thickBot="1" x14ac:dyDescent="0.3">
      <c r="A294" s="5" t="s">
        <v>301</v>
      </c>
      <c r="B294" s="6" t="s">
        <v>630</v>
      </c>
      <c r="C294" s="3"/>
      <c r="D294" s="3"/>
      <c r="E294" s="3"/>
      <c r="F294" s="3"/>
      <c r="G294" s="3"/>
      <c r="H294" s="3"/>
      <c r="I294" s="3"/>
      <c r="J294" s="3"/>
      <c r="K294" s="3"/>
      <c r="L294" s="4">
        <v>3333</v>
      </c>
      <c r="M294">
        <v>3567</v>
      </c>
    </row>
    <row r="295" spans="1:13" ht="13.8" thickBot="1" x14ac:dyDescent="0.3">
      <c r="A295" s="5" t="s">
        <v>302</v>
      </c>
      <c r="B295" s="6" t="s">
        <v>631</v>
      </c>
      <c r="C295" s="4">
        <v>9917</v>
      </c>
      <c r="D295" s="4">
        <v>11914</v>
      </c>
      <c r="E295" s="4">
        <v>11545</v>
      </c>
      <c r="F295" s="4">
        <v>9085</v>
      </c>
      <c r="G295" s="4">
        <v>13007</v>
      </c>
      <c r="H295" s="4">
        <v>9984</v>
      </c>
      <c r="I295" s="4">
        <v>9869</v>
      </c>
      <c r="J295" s="4">
        <v>10742</v>
      </c>
      <c r="K295" s="4">
        <v>10449</v>
      </c>
      <c r="L295" s="4">
        <v>10013</v>
      </c>
    </row>
    <row r="296" spans="1:13" ht="13.8" thickBot="1" x14ac:dyDescent="0.3">
      <c r="A296" s="5" t="s">
        <v>303</v>
      </c>
      <c r="B296" s="6" t="s">
        <v>632</v>
      </c>
      <c r="C296" s="4">
        <v>10681</v>
      </c>
      <c r="D296" s="4">
        <v>9661</v>
      </c>
      <c r="E296" s="4">
        <v>12353</v>
      </c>
      <c r="F296" s="4">
        <v>12453</v>
      </c>
      <c r="G296" s="4">
        <v>10680</v>
      </c>
      <c r="H296" s="4">
        <v>9028</v>
      </c>
      <c r="I296" s="4">
        <v>6654</v>
      </c>
      <c r="J296" s="4">
        <v>15087</v>
      </c>
      <c r="K296" s="3"/>
      <c r="L296" s="4">
        <v>3268</v>
      </c>
      <c r="M296">
        <v>3835</v>
      </c>
    </row>
    <row r="297" spans="1:13" ht="13.8" thickBot="1" x14ac:dyDescent="0.3">
      <c r="A297" s="5" t="s">
        <v>304</v>
      </c>
      <c r="B297" s="6" t="s">
        <v>633</v>
      </c>
      <c r="C297" s="3"/>
      <c r="D297" s="3"/>
      <c r="E297" s="3"/>
      <c r="F297" s="3"/>
      <c r="G297" s="3"/>
      <c r="H297" s="3"/>
      <c r="I297" s="3"/>
      <c r="J297" s="4">
        <v>3033</v>
      </c>
      <c r="K297" s="4">
        <v>3050</v>
      </c>
      <c r="L297" s="4">
        <v>3590</v>
      </c>
      <c r="M297">
        <v>2007</v>
      </c>
    </row>
    <row r="298" spans="1:13" ht="13.8" thickBot="1" x14ac:dyDescent="0.3">
      <c r="A298" s="5" t="s">
        <v>305</v>
      </c>
      <c r="B298" s="6" t="s">
        <v>634</v>
      </c>
      <c r="C298" s="4">
        <v>33098</v>
      </c>
      <c r="D298" s="4">
        <v>35331</v>
      </c>
      <c r="E298" s="4">
        <v>36323</v>
      </c>
      <c r="F298" s="4">
        <v>40292</v>
      </c>
      <c r="G298" s="4">
        <v>29225</v>
      </c>
      <c r="H298" s="4">
        <v>31128</v>
      </c>
      <c r="I298" s="4">
        <v>20364</v>
      </c>
      <c r="J298" s="4">
        <v>25022</v>
      </c>
      <c r="K298" s="4">
        <v>27451</v>
      </c>
      <c r="L298" s="4">
        <v>25420</v>
      </c>
      <c r="M298">
        <v>29805</v>
      </c>
    </row>
    <row r="299" spans="1:13" ht="13.8" thickBot="1" x14ac:dyDescent="0.3">
      <c r="A299" s="5" t="s">
        <v>306</v>
      </c>
      <c r="B299" s="6" t="s">
        <v>635</v>
      </c>
      <c r="C299" s="4">
        <v>30654</v>
      </c>
      <c r="D299" s="4">
        <v>31857</v>
      </c>
      <c r="E299" s="4">
        <v>48417</v>
      </c>
      <c r="F299" s="4">
        <v>54545</v>
      </c>
      <c r="G299" s="4">
        <v>48319</v>
      </c>
      <c r="H299" s="4">
        <v>47204</v>
      </c>
      <c r="I299" s="4">
        <v>47012</v>
      </c>
      <c r="J299" s="4">
        <v>64651</v>
      </c>
      <c r="K299" s="4">
        <v>68387</v>
      </c>
      <c r="L299" s="4">
        <v>69919</v>
      </c>
      <c r="M299">
        <v>72265</v>
      </c>
    </row>
    <row r="300" spans="1:13" ht="13.8" thickBot="1" x14ac:dyDescent="0.3">
      <c r="A300" s="5" t="s">
        <v>307</v>
      </c>
      <c r="B300" s="6" t="s">
        <v>636</v>
      </c>
      <c r="C300" s="4">
        <v>17376</v>
      </c>
      <c r="D300" s="4">
        <v>14546</v>
      </c>
      <c r="E300" s="4">
        <v>19641</v>
      </c>
      <c r="F300" s="4">
        <v>19368</v>
      </c>
      <c r="G300" s="4">
        <v>18695</v>
      </c>
      <c r="H300" s="4">
        <v>17879</v>
      </c>
      <c r="I300" s="4">
        <v>17946</v>
      </c>
      <c r="J300" s="4">
        <v>17362</v>
      </c>
      <c r="K300" s="4">
        <v>24866</v>
      </c>
      <c r="L300" s="4">
        <v>29853</v>
      </c>
      <c r="M300">
        <v>27477</v>
      </c>
    </row>
    <row r="301" spans="1:13" ht="13.8" thickBot="1" x14ac:dyDescent="0.3">
      <c r="A301" s="5" t="s">
        <v>308</v>
      </c>
      <c r="B301" s="6" t="s">
        <v>637</v>
      </c>
      <c r="C301" s="4">
        <v>21261</v>
      </c>
      <c r="D301" s="4">
        <v>16669</v>
      </c>
      <c r="E301" s="4">
        <v>15499</v>
      </c>
      <c r="F301" s="4">
        <v>10270</v>
      </c>
      <c r="G301" s="4">
        <v>14917</v>
      </c>
      <c r="H301" s="4">
        <v>14291</v>
      </c>
      <c r="I301" s="4">
        <v>14655</v>
      </c>
      <c r="J301" s="4">
        <v>12548</v>
      </c>
      <c r="K301" s="4">
        <v>14063</v>
      </c>
      <c r="L301" s="4">
        <v>16359</v>
      </c>
      <c r="M301">
        <v>16497</v>
      </c>
    </row>
    <row r="302" spans="1:13" ht="13.8" thickBot="1" x14ac:dyDescent="0.3">
      <c r="A302" s="5" t="s">
        <v>309</v>
      </c>
      <c r="B302" s="6" t="s">
        <v>638</v>
      </c>
      <c r="C302" s="4">
        <v>226621</v>
      </c>
      <c r="D302" s="4">
        <v>167569</v>
      </c>
      <c r="E302" s="4">
        <v>185093</v>
      </c>
      <c r="F302" s="4">
        <v>196447</v>
      </c>
      <c r="G302" s="4">
        <v>216472</v>
      </c>
      <c r="H302" s="4">
        <v>199524</v>
      </c>
      <c r="I302" s="4">
        <v>200656</v>
      </c>
      <c r="J302" s="4">
        <v>185473</v>
      </c>
      <c r="K302" s="4">
        <v>242573</v>
      </c>
      <c r="L302" s="4">
        <v>256473</v>
      </c>
      <c r="M302">
        <v>291610</v>
      </c>
    </row>
    <row r="303" spans="1:13" ht="13.8" thickBot="1" x14ac:dyDescent="0.3">
      <c r="A303" s="5" t="s">
        <v>310</v>
      </c>
      <c r="B303" s="6" t="s">
        <v>639</v>
      </c>
      <c r="C303" s="4">
        <v>8891</v>
      </c>
      <c r="D303" s="4">
        <v>10067</v>
      </c>
      <c r="E303" s="4">
        <v>9748</v>
      </c>
      <c r="F303" s="4">
        <v>8994</v>
      </c>
      <c r="G303" s="4">
        <v>9629</v>
      </c>
      <c r="H303" s="4">
        <v>6513</v>
      </c>
      <c r="I303" s="3"/>
      <c r="J303" s="4">
        <v>9879</v>
      </c>
      <c r="K303" s="3"/>
      <c r="L303" s="4">
        <v>8949</v>
      </c>
      <c r="M303">
        <v>9556</v>
      </c>
    </row>
    <row r="304" spans="1:13" ht="13.8" thickBot="1" x14ac:dyDescent="0.3">
      <c r="A304" s="5" t="s">
        <v>311</v>
      </c>
      <c r="B304" s="6" t="s">
        <v>640</v>
      </c>
      <c r="C304" s="4">
        <v>29359</v>
      </c>
      <c r="D304" s="4">
        <v>32514</v>
      </c>
      <c r="E304" s="4">
        <v>35243</v>
      </c>
      <c r="F304" s="4">
        <v>38017</v>
      </c>
      <c r="G304" s="4">
        <v>31635</v>
      </c>
      <c r="H304" s="4">
        <v>36452</v>
      </c>
      <c r="I304" s="4">
        <v>44368</v>
      </c>
      <c r="J304" s="4">
        <v>35705</v>
      </c>
      <c r="K304" s="4">
        <v>42076</v>
      </c>
      <c r="L304" s="4">
        <v>34813</v>
      </c>
      <c r="M304">
        <v>39853</v>
      </c>
    </row>
    <row r="305" spans="1:13" ht="13.8" thickBot="1" x14ac:dyDescent="0.3">
      <c r="A305" s="5" t="s">
        <v>312</v>
      </c>
      <c r="B305" s="6" t="s">
        <v>641</v>
      </c>
      <c r="C305" s="4">
        <v>50319</v>
      </c>
      <c r="D305" s="4">
        <v>58594</v>
      </c>
      <c r="E305" s="4">
        <v>51046</v>
      </c>
      <c r="F305" s="4">
        <v>44843</v>
      </c>
      <c r="G305" s="4">
        <v>47189</v>
      </c>
      <c r="H305" s="4">
        <v>56433</v>
      </c>
      <c r="I305" s="4">
        <v>55714</v>
      </c>
      <c r="J305" s="4">
        <v>45692</v>
      </c>
      <c r="K305" s="4">
        <v>44276</v>
      </c>
      <c r="L305" s="4">
        <v>48954</v>
      </c>
      <c r="M305">
        <v>50532</v>
      </c>
    </row>
    <row r="306" spans="1:13" ht="13.8" thickBot="1" x14ac:dyDescent="0.3">
      <c r="A306" s="5" t="s">
        <v>313</v>
      </c>
      <c r="B306" s="6" t="s">
        <v>642</v>
      </c>
      <c r="C306" s="4">
        <v>36264</v>
      </c>
      <c r="D306" s="4">
        <v>37486</v>
      </c>
      <c r="E306" s="4">
        <v>39905</v>
      </c>
      <c r="F306" s="4">
        <v>36887</v>
      </c>
      <c r="G306" s="4">
        <v>46579</v>
      </c>
      <c r="H306" s="4">
        <v>44764</v>
      </c>
      <c r="I306" s="4">
        <v>49745</v>
      </c>
      <c r="J306" s="4">
        <v>53338</v>
      </c>
      <c r="K306" s="4">
        <v>51155</v>
      </c>
      <c r="L306" s="4">
        <v>50410</v>
      </c>
      <c r="M306">
        <v>44991</v>
      </c>
    </row>
    <row r="307" spans="1:13" ht="13.8" thickBot="1" x14ac:dyDescent="0.3">
      <c r="A307" s="5" t="s">
        <v>314</v>
      </c>
      <c r="B307" s="6" t="s">
        <v>643</v>
      </c>
      <c r="C307" s="4">
        <v>28797</v>
      </c>
      <c r="D307" s="4">
        <v>44148</v>
      </c>
      <c r="E307" s="4">
        <v>41266</v>
      </c>
      <c r="F307" s="4">
        <v>38378</v>
      </c>
      <c r="G307" s="4">
        <v>36125</v>
      </c>
      <c r="H307" s="4">
        <v>31829</v>
      </c>
      <c r="I307" s="4">
        <v>33102</v>
      </c>
      <c r="J307" s="4">
        <v>31347</v>
      </c>
      <c r="K307" s="4">
        <v>36274</v>
      </c>
      <c r="L307" s="4">
        <v>28039</v>
      </c>
      <c r="M307">
        <v>34394</v>
      </c>
    </row>
    <row r="308" spans="1:13" ht="13.8" thickBot="1" x14ac:dyDescent="0.3">
      <c r="A308" s="5" t="s">
        <v>315</v>
      </c>
      <c r="B308" s="6" t="s">
        <v>644</v>
      </c>
      <c r="C308" s="4">
        <v>1012406</v>
      </c>
      <c r="D308" s="4">
        <v>1036999</v>
      </c>
      <c r="E308" s="4">
        <v>1026378</v>
      </c>
      <c r="F308" s="4">
        <v>1076237</v>
      </c>
      <c r="G308" s="4">
        <v>902488</v>
      </c>
      <c r="H308" s="4">
        <v>899028</v>
      </c>
      <c r="I308" s="4">
        <v>925059</v>
      </c>
      <c r="J308" s="4">
        <v>1044369</v>
      </c>
      <c r="K308" s="4">
        <v>995437</v>
      </c>
      <c r="L308" s="4">
        <v>978506</v>
      </c>
      <c r="M308">
        <v>985902</v>
      </c>
    </row>
    <row r="309" spans="1:13" ht="13.8" thickBot="1" x14ac:dyDescent="0.3">
      <c r="A309" s="5" t="s">
        <v>316</v>
      </c>
      <c r="B309" s="6" t="s">
        <v>645</v>
      </c>
      <c r="C309" s="4">
        <v>93493</v>
      </c>
      <c r="D309" s="4">
        <v>108469</v>
      </c>
      <c r="E309" s="4">
        <v>101333</v>
      </c>
      <c r="F309" s="4">
        <v>108187</v>
      </c>
      <c r="G309" s="4">
        <v>116850</v>
      </c>
      <c r="H309" s="4">
        <v>105480</v>
      </c>
      <c r="I309" s="4">
        <v>101867</v>
      </c>
      <c r="J309" s="4">
        <v>121030</v>
      </c>
      <c r="K309" s="4">
        <v>132338</v>
      </c>
      <c r="L309" s="4">
        <v>133977</v>
      </c>
      <c r="M309">
        <v>137771</v>
      </c>
    </row>
    <row r="310" spans="1:13" ht="13.8" thickBot="1" x14ac:dyDescent="0.3">
      <c r="A310" s="5" t="s">
        <v>317</v>
      </c>
      <c r="B310" s="6" t="s">
        <v>646</v>
      </c>
      <c r="C310" s="4">
        <v>33733</v>
      </c>
      <c r="D310" s="4">
        <v>33992</v>
      </c>
      <c r="E310" s="4">
        <v>38987</v>
      </c>
      <c r="F310" s="4">
        <v>45010</v>
      </c>
      <c r="G310" s="4">
        <v>46991</v>
      </c>
      <c r="H310" s="4">
        <v>44881</v>
      </c>
      <c r="I310" s="4">
        <v>41724</v>
      </c>
      <c r="J310" s="4">
        <v>51459</v>
      </c>
      <c r="K310" s="4">
        <v>47173</v>
      </c>
      <c r="L310" s="4">
        <v>53007</v>
      </c>
      <c r="M310">
        <v>44430</v>
      </c>
    </row>
    <row r="311" spans="1:13" ht="13.8" thickBot="1" x14ac:dyDescent="0.3">
      <c r="A311" s="5" t="s">
        <v>318</v>
      </c>
      <c r="B311" s="6" t="s">
        <v>647</v>
      </c>
      <c r="C311" s="4">
        <v>39686</v>
      </c>
      <c r="D311" s="4">
        <v>36710</v>
      </c>
      <c r="E311" s="4">
        <v>42616</v>
      </c>
      <c r="F311" s="4">
        <v>42099</v>
      </c>
      <c r="G311" s="4">
        <v>41472</v>
      </c>
      <c r="H311" s="4">
        <v>44245</v>
      </c>
      <c r="I311" s="4">
        <v>41021</v>
      </c>
      <c r="J311" s="4">
        <v>38350</v>
      </c>
      <c r="K311" s="4">
        <v>40637</v>
      </c>
      <c r="L311" s="4">
        <v>36587</v>
      </c>
      <c r="M311">
        <v>42846</v>
      </c>
    </row>
    <row r="312" spans="1:13" ht="13.8" thickBot="1" x14ac:dyDescent="0.3">
      <c r="A312" s="5" t="s">
        <v>319</v>
      </c>
      <c r="B312" s="6" t="s">
        <v>648</v>
      </c>
      <c r="C312" s="4">
        <v>786360</v>
      </c>
      <c r="D312" s="4">
        <v>722967</v>
      </c>
      <c r="E312" s="4">
        <v>700969</v>
      </c>
      <c r="F312" s="4">
        <v>685921</v>
      </c>
      <c r="G312" s="4">
        <v>636726</v>
      </c>
      <c r="H312" s="4">
        <v>635502</v>
      </c>
      <c r="I312" s="4">
        <v>701877</v>
      </c>
      <c r="J312" s="3"/>
      <c r="K312" s="3"/>
      <c r="L312" s="4">
        <v>733907</v>
      </c>
      <c r="M312">
        <v>736922</v>
      </c>
    </row>
    <row r="313" spans="1:13" ht="13.8" thickBot="1" x14ac:dyDescent="0.3">
      <c r="A313" s="5" t="s">
        <v>320</v>
      </c>
      <c r="B313" s="6" t="s">
        <v>649</v>
      </c>
      <c r="C313" s="4">
        <v>25217</v>
      </c>
      <c r="D313" s="4">
        <v>21596</v>
      </c>
      <c r="E313" s="4">
        <v>24138</v>
      </c>
      <c r="F313" s="4">
        <v>25636</v>
      </c>
      <c r="G313" s="4">
        <v>26969</v>
      </c>
      <c r="H313" s="4">
        <v>29786</v>
      </c>
      <c r="I313" s="4">
        <v>25979</v>
      </c>
      <c r="J313" s="4">
        <v>30585</v>
      </c>
      <c r="K313" s="4">
        <v>26690</v>
      </c>
      <c r="L313" s="4">
        <v>27777</v>
      </c>
      <c r="M313">
        <v>29375</v>
      </c>
    </row>
    <row r="314" spans="1:13" ht="13.8" thickBot="1" x14ac:dyDescent="0.3">
      <c r="A314" s="5" t="s">
        <v>321</v>
      </c>
      <c r="B314" s="6" t="s">
        <v>650</v>
      </c>
      <c r="C314" s="4">
        <v>47449</v>
      </c>
      <c r="D314" s="4">
        <v>47143</v>
      </c>
      <c r="E314" s="4">
        <v>42641</v>
      </c>
      <c r="F314" s="4">
        <v>42260</v>
      </c>
      <c r="G314" s="4">
        <v>40562</v>
      </c>
      <c r="H314" s="4">
        <v>34772</v>
      </c>
      <c r="I314" s="4">
        <v>34124</v>
      </c>
      <c r="J314" s="4">
        <v>36213</v>
      </c>
      <c r="K314" s="4">
        <v>34557</v>
      </c>
      <c r="L314" s="4">
        <v>33539</v>
      </c>
      <c r="M314">
        <v>41991</v>
      </c>
    </row>
    <row r="315" spans="1:13" ht="13.8" thickBot="1" x14ac:dyDescent="0.3">
      <c r="A315" s="5" t="s">
        <v>322</v>
      </c>
      <c r="B315" s="6" t="s">
        <v>651</v>
      </c>
      <c r="C315" s="4">
        <v>414934</v>
      </c>
      <c r="D315" s="4">
        <v>481952</v>
      </c>
      <c r="E315" s="4">
        <v>466915</v>
      </c>
      <c r="F315" s="4">
        <v>499345</v>
      </c>
      <c r="G315" s="4">
        <v>310839</v>
      </c>
      <c r="H315" s="4">
        <v>283985</v>
      </c>
      <c r="I315" s="4">
        <v>270168</v>
      </c>
      <c r="J315" s="4">
        <v>454826</v>
      </c>
      <c r="K315" s="4">
        <v>467868</v>
      </c>
      <c r="L315" s="4">
        <v>458473</v>
      </c>
      <c r="M315">
        <v>523598</v>
      </c>
    </row>
    <row r="316" spans="1:13" ht="13.8" thickBot="1" x14ac:dyDescent="0.3">
      <c r="A316" s="5" t="s">
        <v>323</v>
      </c>
      <c r="B316" s="6" t="s">
        <v>652</v>
      </c>
      <c r="C316" s="4">
        <v>48216</v>
      </c>
      <c r="D316" s="4">
        <v>51648</v>
      </c>
      <c r="E316" s="4">
        <v>49212</v>
      </c>
      <c r="F316" s="4">
        <v>49584</v>
      </c>
      <c r="G316" s="4">
        <v>53409</v>
      </c>
      <c r="H316" s="4">
        <v>61288</v>
      </c>
      <c r="I316" s="4">
        <v>60743</v>
      </c>
      <c r="J316" s="4">
        <v>52861</v>
      </c>
      <c r="K316" s="4">
        <v>58039</v>
      </c>
      <c r="L316" s="4">
        <v>56515</v>
      </c>
      <c r="M316">
        <v>57826</v>
      </c>
    </row>
    <row r="317" spans="1:13" ht="13.8" thickBot="1" x14ac:dyDescent="0.3">
      <c r="A317" s="5" t="s">
        <v>324</v>
      </c>
      <c r="B317" s="6" t="s">
        <v>653</v>
      </c>
      <c r="C317" s="4">
        <v>45967</v>
      </c>
      <c r="D317" s="4">
        <v>39799</v>
      </c>
      <c r="E317" s="4">
        <v>42012</v>
      </c>
      <c r="F317" s="4">
        <v>43392</v>
      </c>
      <c r="G317" s="4">
        <v>42231</v>
      </c>
      <c r="H317" s="4">
        <v>42432</v>
      </c>
      <c r="I317" s="4">
        <v>42206</v>
      </c>
      <c r="J317" s="4">
        <v>45715</v>
      </c>
      <c r="K317" s="4">
        <v>46134</v>
      </c>
      <c r="L317" s="4">
        <v>45815</v>
      </c>
      <c r="M317">
        <v>47110</v>
      </c>
    </row>
    <row r="318" spans="1:13" ht="13.8" thickBot="1" x14ac:dyDescent="0.3">
      <c r="A318" s="5" t="s">
        <v>325</v>
      </c>
      <c r="B318" s="6" t="s">
        <v>654</v>
      </c>
      <c r="C318" s="3"/>
      <c r="D318" s="3"/>
      <c r="E318" s="3"/>
      <c r="F318" s="4"/>
      <c r="G318" s="3"/>
      <c r="H318" s="3"/>
      <c r="I318" s="3"/>
      <c r="J318" s="3"/>
      <c r="K318" s="3"/>
      <c r="L318" s="3"/>
    </row>
    <row r="319" spans="1:13" ht="13.8" thickBot="1" x14ac:dyDescent="0.3">
      <c r="A319" s="5" t="s">
        <v>326</v>
      </c>
      <c r="B319" s="6" t="s">
        <v>655</v>
      </c>
      <c r="C319" s="4">
        <v>25005</v>
      </c>
      <c r="D319" s="4">
        <v>26826</v>
      </c>
      <c r="E319" s="4">
        <v>21627</v>
      </c>
      <c r="F319" s="4">
        <v>24032</v>
      </c>
      <c r="G319" s="4">
        <v>27412</v>
      </c>
      <c r="H319" s="4">
        <v>22830</v>
      </c>
      <c r="I319" s="4">
        <v>30335</v>
      </c>
      <c r="J319" s="4">
        <v>20765</v>
      </c>
      <c r="K319" s="4">
        <v>20255</v>
      </c>
      <c r="L319" s="4">
        <v>25977</v>
      </c>
      <c r="M319">
        <v>38798</v>
      </c>
    </row>
    <row r="320" spans="1:13" ht="13.8" thickBot="1" x14ac:dyDescent="0.3">
      <c r="A320" s="5" t="s">
        <v>327</v>
      </c>
      <c r="B320" s="6" t="s">
        <v>656</v>
      </c>
      <c r="C320" s="4">
        <v>21966</v>
      </c>
      <c r="D320" s="4">
        <v>22981</v>
      </c>
      <c r="E320" s="4">
        <v>23807</v>
      </c>
      <c r="F320" s="4">
        <v>23894</v>
      </c>
      <c r="G320" s="4">
        <v>27049</v>
      </c>
      <c r="H320" s="4">
        <v>22623</v>
      </c>
      <c r="I320" s="4">
        <v>20709</v>
      </c>
      <c r="J320" s="4">
        <v>26270</v>
      </c>
      <c r="K320" s="4">
        <v>27669</v>
      </c>
      <c r="L320" s="4">
        <v>28188</v>
      </c>
      <c r="M320">
        <v>38530</v>
      </c>
    </row>
    <row r="321" spans="1:13" ht="13.8" thickBot="1" x14ac:dyDescent="0.3">
      <c r="A321" s="5" t="s">
        <v>328</v>
      </c>
      <c r="B321" s="6" t="s">
        <v>657</v>
      </c>
      <c r="C321" s="4">
        <v>11255</v>
      </c>
      <c r="D321" s="4">
        <v>12315</v>
      </c>
      <c r="E321" s="4">
        <v>13212</v>
      </c>
      <c r="F321" s="4">
        <v>11796</v>
      </c>
      <c r="G321" s="4">
        <v>7245</v>
      </c>
      <c r="H321" s="4">
        <v>7075</v>
      </c>
      <c r="I321" s="4">
        <v>7729</v>
      </c>
      <c r="J321" s="4">
        <v>18155</v>
      </c>
      <c r="K321" s="4">
        <v>20269</v>
      </c>
      <c r="L321" s="4">
        <v>17339</v>
      </c>
      <c r="M321">
        <v>19361</v>
      </c>
    </row>
    <row r="322" spans="1:13" ht="13.8" thickBot="1" x14ac:dyDescent="0.3">
      <c r="A322" s="5" t="s">
        <v>329</v>
      </c>
      <c r="B322" s="6" t="s">
        <v>658</v>
      </c>
      <c r="C322" s="4"/>
      <c r="D322" s="4"/>
      <c r="E322" s="4"/>
      <c r="F322" s="4"/>
      <c r="G322" s="3"/>
      <c r="H322" s="3"/>
      <c r="I322" s="3"/>
      <c r="J322" s="3"/>
      <c r="K322" s="3"/>
      <c r="L322" s="3"/>
    </row>
    <row r="323" spans="1:13" ht="13.8" thickBot="1" x14ac:dyDescent="0.3">
      <c r="A323" s="5" t="s">
        <v>330</v>
      </c>
      <c r="B323" s="6" t="s">
        <v>659</v>
      </c>
      <c r="C323" s="3"/>
      <c r="D323" s="4">
        <v>3406</v>
      </c>
      <c r="E323" s="4">
        <v>4613</v>
      </c>
      <c r="F323" s="4">
        <v>4070</v>
      </c>
      <c r="G323" s="4">
        <v>3803</v>
      </c>
      <c r="H323" s="4">
        <v>3046</v>
      </c>
      <c r="I323" s="4">
        <v>2947</v>
      </c>
      <c r="J323" s="4">
        <v>3016</v>
      </c>
      <c r="K323" s="3"/>
      <c r="L323" s="4">
        <v>3161</v>
      </c>
      <c r="M323">
        <v>4626</v>
      </c>
    </row>
    <row r="324" spans="1:13" ht="13.8" thickBot="1" x14ac:dyDescent="0.3">
      <c r="A324" s="5" t="s">
        <v>331</v>
      </c>
      <c r="B324" s="6" t="s">
        <v>660</v>
      </c>
      <c r="C324" s="4"/>
      <c r="D324" s="4"/>
      <c r="E324" s="4"/>
      <c r="F324" s="4"/>
      <c r="G324" s="3"/>
      <c r="H324" s="4">
        <v>537</v>
      </c>
      <c r="I324" s="4">
        <v>1236</v>
      </c>
      <c r="J324" s="4">
        <v>2552</v>
      </c>
      <c r="K324" s="4">
        <v>2630</v>
      </c>
      <c r="L324" s="4">
        <v>2573</v>
      </c>
    </row>
    <row r="325" spans="1:13" ht="13.8" thickBot="1" x14ac:dyDescent="0.3">
      <c r="A325" s="5" t="s">
        <v>332</v>
      </c>
      <c r="B325" s="6" t="s">
        <v>661</v>
      </c>
      <c r="C325" s="4">
        <v>76077</v>
      </c>
      <c r="D325" s="4">
        <v>70842</v>
      </c>
      <c r="E325" s="4">
        <v>74402</v>
      </c>
      <c r="F325" s="4">
        <v>76905</v>
      </c>
      <c r="G325" s="4">
        <v>72839</v>
      </c>
      <c r="H325" s="4">
        <v>72157</v>
      </c>
      <c r="I325" s="4">
        <v>76910</v>
      </c>
      <c r="J325" s="4">
        <v>93390</v>
      </c>
      <c r="K325" s="4">
        <v>89206</v>
      </c>
      <c r="L325" s="4">
        <v>73876</v>
      </c>
      <c r="M325">
        <v>88010</v>
      </c>
    </row>
    <row r="326" spans="1:13" ht="13.8" thickBot="1" x14ac:dyDescent="0.3">
      <c r="A326" s="5" t="s">
        <v>333</v>
      </c>
      <c r="B326" s="6" t="s">
        <v>662</v>
      </c>
      <c r="C326" s="4">
        <v>26701</v>
      </c>
      <c r="D326" s="4">
        <v>23750</v>
      </c>
      <c r="E326" s="4">
        <v>24706</v>
      </c>
      <c r="F326" s="4">
        <v>22464</v>
      </c>
      <c r="G326" s="4">
        <v>23659</v>
      </c>
      <c r="H326" s="4">
        <v>20986</v>
      </c>
      <c r="I326" s="4">
        <v>17947</v>
      </c>
      <c r="J326" s="4">
        <v>23789</v>
      </c>
      <c r="K326" s="4">
        <v>25297</v>
      </c>
      <c r="L326" s="4">
        <v>28995</v>
      </c>
      <c r="M326">
        <v>36014</v>
      </c>
    </row>
    <row r="327" spans="1:13" ht="13.8" thickBot="1" x14ac:dyDescent="0.3">
      <c r="A327" s="5" t="s">
        <v>334</v>
      </c>
      <c r="B327" s="6" t="s">
        <v>663</v>
      </c>
      <c r="C327" s="4">
        <v>30377</v>
      </c>
      <c r="D327" s="4">
        <v>41735</v>
      </c>
      <c r="E327" s="4">
        <v>42553</v>
      </c>
      <c r="F327" s="4">
        <v>39172</v>
      </c>
      <c r="G327" s="4">
        <v>42060</v>
      </c>
      <c r="H327" s="4">
        <v>38605</v>
      </c>
      <c r="I327" s="4">
        <v>30972</v>
      </c>
      <c r="J327" s="4">
        <v>41649</v>
      </c>
      <c r="K327" s="4">
        <v>42285</v>
      </c>
      <c r="L327" s="4">
        <v>44485</v>
      </c>
      <c r="M327">
        <v>44838</v>
      </c>
    </row>
    <row r="328" spans="1:13" ht="13.8" thickBot="1" x14ac:dyDescent="0.3">
      <c r="A328" s="5" t="s">
        <v>335</v>
      </c>
      <c r="B328" s="6" t="s">
        <v>664</v>
      </c>
      <c r="C328" s="4">
        <v>8520</v>
      </c>
      <c r="D328" s="4">
        <v>8218</v>
      </c>
      <c r="E328" s="4">
        <v>8386</v>
      </c>
      <c r="F328" s="4">
        <v>8390</v>
      </c>
      <c r="G328" s="4">
        <v>8183</v>
      </c>
      <c r="H328" s="4">
        <v>6364</v>
      </c>
      <c r="I328" s="4">
        <v>6077</v>
      </c>
      <c r="J328" s="4">
        <v>6984</v>
      </c>
      <c r="K328" s="4">
        <v>7271</v>
      </c>
      <c r="L328" s="4">
        <v>6126</v>
      </c>
      <c r="M328">
        <v>5451</v>
      </c>
    </row>
    <row r="329" spans="1:13" ht="13.8" thickBot="1" x14ac:dyDescent="0.3">
      <c r="A329" s="5" t="s">
        <v>336</v>
      </c>
      <c r="B329" s="6" t="s">
        <v>665</v>
      </c>
      <c r="C329" s="4">
        <v>68368</v>
      </c>
      <c r="D329" s="4">
        <v>70708</v>
      </c>
      <c r="E329" s="4">
        <v>76546</v>
      </c>
      <c r="F329" s="4">
        <v>78695</v>
      </c>
      <c r="G329" s="4">
        <v>80752</v>
      </c>
      <c r="H329" s="4">
        <v>80434</v>
      </c>
      <c r="I329" s="4">
        <v>75220</v>
      </c>
      <c r="J329" s="4">
        <v>77387</v>
      </c>
      <c r="K329" s="4">
        <v>89552</v>
      </c>
      <c r="L329" s="4">
        <v>80023</v>
      </c>
      <c r="M329">
        <v>89857</v>
      </c>
    </row>
    <row r="330" spans="1:13" ht="13.8" thickBot="1" x14ac:dyDescent="0.3">
      <c r="A330" s="5" t="s">
        <v>337</v>
      </c>
      <c r="B330" s="6" t="s">
        <v>666</v>
      </c>
      <c r="C330" s="4">
        <v>106645</v>
      </c>
      <c r="D330" s="4">
        <v>112812</v>
      </c>
      <c r="E330" s="4">
        <v>109069</v>
      </c>
      <c r="F330" s="4">
        <v>110112</v>
      </c>
      <c r="G330" s="4">
        <v>95326</v>
      </c>
      <c r="H330" s="4">
        <v>89746</v>
      </c>
      <c r="I330" s="4">
        <v>103568</v>
      </c>
      <c r="J330" s="4">
        <v>167393</v>
      </c>
      <c r="K330" s="4">
        <v>158559</v>
      </c>
      <c r="L330" s="4">
        <v>168257</v>
      </c>
      <c r="M330">
        <v>159669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0"/>
  <sheetViews>
    <sheetView topLeftCell="B1" workbookViewId="0">
      <selection activeCell="N3" sqref="N3"/>
    </sheetView>
  </sheetViews>
  <sheetFormatPr defaultRowHeight="12.75" customHeight="1" x14ac:dyDescent="0.25"/>
  <cols>
    <col min="1" max="1" width="11.21875" bestFit="1" customWidth="1"/>
    <col min="2" max="2" width="30.21875" customWidth="1"/>
    <col min="3" max="13" width="10" bestFit="1" customWidth="1"/>
  </cols>
  <sheetData>
    <row r="1" spans="1:13" ht="12.75" customHeight="1" thickBot="1" x14ac:dyDescent="0.3">
      <c r="A1" s="1" t="s">
        <v>338</v>
      </c>
      <c r="B1" s="1" t="s">
        <v>667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339</v>
      </c>
    </row>
    <row r="2" spans="1:13" ht="12.75" customHeight="1" thickBot="1" x14ac:dyDescent="0.3">
      <c r="A2" s="2">
        <v>2000</v>
      </c>
      <c r="B2" s="2" t="s">
        <v>668</v>
      </c>
      <c r="C2" s="6">
        <v>6161600</v>
      </c>
      <c r="D2" s="6">
        <v>6208877</v>
      </c>
      <c r="E2" s="6">
        <v>6251983</v>
      </c>
      <c r="F2" s="6">
        <v>6306638</v>
      </c>
      <c r="G2" s="6">
        <v>6350765</v>
      </c>
      <c r="H2" s="6">
        <v>6381859</v>
      </c>
      <c r="I2" s="6">
        <v>6410705</v>
      </c>
      <c r="J2" s="6">
        <v>6444127</v>
      </c>
      <c r="K2" s="6">
        <v>6477804</v>
      </c>
      <c r="L2" s="6">
        <v>6516011</v>
      </c>
      <c r="M2" s="6">
        <v>6552967</v>
      </c>
    </row>
    <row r="3" spans="1:13" ht="12.75" customHeight="1" thickBot="1" x14ac:dyDescent="0.3">
      <c r="A3" s="2">
        <v>1000</v>
      </c>
      <c r="B3" s="2" t="s">
        <v>669</v>
      </c>
      <c r="C3" s="6">
        <v>1048491</v>
      </c>
      <c r="D3" s="6">
        <v>1068532</v>
      </c>
      <c r="E3" s="6">
        <v>1089538</v>
      </c>
      <c r="F3" s="6">
        <v>1119088</v>
      </c>
      <c r="G3" s="6">
        <v>1138854</v>
      </c>
      <c r="H3" s="6">
        <v>1154635</v>
      </c>
      <c r="I3" s="6">
        <v>1163486</v>
      </c>
      <c r="J3" s="6">
        <v>1175173</v>
      </c>
      <c r="K3" s="6">
        <v>1187890</v>
      </c>
      <c r="L3" s="6">
        <v>1191604</v>
      </c>
      <c r="M3" s="6">
        <v>1198726</v>
      </c>
    </row>
    <row r="4" spans="1:13" ht="12.75" customHeight="1" thickBot="1" x14ac:dyDescent="0.3">
      <c r="A4" s="2" t="s">
        <v>11</v>
      </c>
      <c r="B4" s="6" t="s">
        <v>340</v>
      </c>
      <c r="C4" s="4">
        <v>14267</v>
      </c>
      <c r="D4" s="4">
        <v>14265</v>
      </c>
      <c r="E4" s="4">
        <v>14290</v>
      </c>
      <c r="F4" s="4">
        <v>14311</v>
      </c>
      <c r="G4" s="4">
        <v>14281</v>
      </c>
      <c r="H4" s="4">
        <v>14226</v>
      </c>
      <c r="I4" s="4">
        <v>14207</v>
      </c>
      <c r="J4" s="4">
        <v>14157</v>
      </c>
      <c r="K4" s="4">
        <v>14262</v>
      </c>
      <c r="L4" s="4">
        <v>14222</v>
      </c>
      <c r="M4" s="4">
        <v>14304</v>
      </c>
    </row>
    <row r="5" spans="1:13" ht="12.75" customHeight="1" thickBot="1" x14ac:dyDescent="0.3">
      <c r="A5" s="5" t="s">
        <v>12</v>
      </c>
      <c r="B5" s="6" t="s">
        <v>341</v>
      </c>
      <c r="C5" s="4">
        <v>472071</v>
      </c>
      <c r="D5" s="4">
        <v>477936</v>
      </c>
      <c r="E5" s="4">
        <v>483505</v>
      </c>
      <c r="F5" s="4">
        <v>493517</v>
      </c>
      <c r="G5" s="4">
        <v>502604</v>
      </c>
      <c r="H5" s="4">
        <v>507911</v>
      </c>
      <c r="I5" s="4">
        <v>510610</v>
      </c>
      <c r="J5" s="4">
        <v>513570</v>
      </c>
      <c r="K5" s="4">
        <v>517042</v>
      </c>
      <c r="L5" s="4">
        <v>520504</v>
      </c>
      <c r="M5" s="4">
        <v>523248</v>
      </c>
    </row>
    <row r="6" spans="1:13" ht="12.75" customHeight="1" thickBot="1" x14ac:dyDescent="0.3">
      <c r="A6" s="5" t="s">
        <v>13</v>
      </c>
      <c r="B6" s="6" t="s">
        <v>342</v>
      </c>
      <c r="C6" s="4">
        <v>12335</v>
      </c>
      <c r="D6" s="4">
        <v>12589</v>
      </c>
      <c r="E6" s="4">
        <v>12749</v>
      </c>
      <c r="F6" s="4">
        <v>12728</v>
      </c>
      <c r="G6" s="4">
        <v>12724</v>
      </c>
      <c r="H6" s="4">
        <v>12774</v>
      </c>
      <c r="I6" s="4">
        <v>12804</v>
      </c>
      <c r="J6" s="4">
        <v>12792</v>
      </c>
      <c r="K6" s="4">
        <v>12844</v>
      </c>
      <c r="L6" s="4">
        <v>12908</v>
      </c>
      <c r="M6" s="4">
        <v>13120</v>
      </c>
    </row>
    <row r="7" spans="1:13" ht="12.75" customHeight="1" thickBot="1" x14ac:dyDescent="0.3">
      <c r="A7" s="5" t="s">
        <v>14</v>
      </c>
      <c r="B7" s="6" t="s">
        <v>343</v>
      </c>
      <c r="C7" s="4">
        <v>16434</v>
      </c>
      <c r="D7" s="4">
        <v>16598</v>
      </c>
      <c r="E7" s="4">
        <v>16709</v>
      </c>
      <c r="F7" s="4">
        <v>16989</v>
      </c>
      <c r="G7" s="4">
        <v>17166</v>
      </c>
      <c r="H7" s="4">
        <v>17227</v>
      </c>
      <c r="I7" s="4">
        <v>17231</v>
      </c>
      <c r="J7" s="4">
        <v>17559</v>
      </c>
      <c r="K7" s="4">
        <v>17737</v>
      </c>
      <c r="L7" s="4">
        <v>17788</v>
      </c>
      <c r="M7" s="4">
        <v>17970</v>
      </c>
    </row>
    <row r="8" spans="1:13" ht="12.75" customHeight="1" thickBot="1" x14ac:dyDescent="0.3">
      <c r="A8" s="5" t="s">
        <v>15</v>
      </c>
      <c r="B8" s="6" t="s">
        <v>344</v>
      </c>
      <c r="C8" s="4">
        <v>10132</v>
      </c>
      <c r="D8" s="4">
        <v>10136</v>
      </c>
      <c r="E8" s="4">
        <v>10125</v>
      </c>
      <c r="F8" s="4">
        <v>10207</v>
      </c>
      <c r="G8" s="4">
        <v>10233</v>
      </c>
      <c r="H8" s="4">
        <v>10278</v>
      </c>
      <c r="I8" s="4">
        <v>10451</v>
      </c>
      <c r="J8" s="4">
        <v>10465</v>
      </c>
      <c r="K8" s="4">
        <v>10540</v>
      </c>
      <c r="L8" s="4">
        <v>10581</v>
      </c>
      <c r="M8" s="4">
        <v>10685</v>
      </c>
    </row>
    <row r="9" spans="1:13" ht="12.75" customHeight="1" thickBot="1" x14ac:dyDescent="0.3">
      <c r="A9" s="5" t="s">
        <v>16</v>
      </c>
      <c r="B9" s="6" t="s">
        <v>345</v>
      </c>
      <c r="C9" s="4">
        <v>37190</v>
      </c>
      <c r="D9" s="4">
        <v>37014</v>
      </c>
      <c r="E9" s="4">
        <v>36949</v>
      </c>
      <c r="F9" s="4">
        <v>37189</v>
      </c>
      <c r="G9" s="4">
        <v>37301</v>
      </c>
      <c r="H9" s="4">
        <v>37286</v>
      </c>
      <c r="I9" s="4">
        <v>37502</v>
      </c>
      <c r="J9" s="4">
        <v>37480</v>
      </c>
      <c r="K9" s="4">
        <v>37673</v>
      </c>
      <c r="L9" s="4">
        <v>37792</v>
      </c>
      <c r="M9" s="4">
        <v>37850</v>
      </c>
    </row>
    <row r="10" spans="1:13" ht="12.75" customHeight="1" thickBot="1" x14ac:dyDescent="0.3">
      <c r="A10" s="5" t="s">
        <v>17</v>
      </c>
      <c r="B10" s="6" t="s">
        <v>346</v>
      </c>
      <c r="C10" s="4">
        <v>27169</v>
      </c>
      <c r="D10" s="4">
        <v>27406</v>
      </c>
      <c r="E10" s="4">
        <v>27597</v>
      </c>
      <c r="F10" s="4">
        <v>27801</v>
      </c>
      <c r="G10" s="4">
        <v>27906</v>
      </c>
      <c r="H10" s="4">
        <v>28016</v>
      </c>
      <c r="I10" s="4">
        <v>28174</v>
      </c>
      <c r="J10" s="4">
        <v>28248</v>
      </c>
      <c r="K10" s="4">
        <v>28534</v>
      </c>
      <c r="L10" s="4">
        <v>28786</v>
      </c>
      <c r="M10" s="4">
        <v>29010</v>
      </c>
    </row>
    <row r="11" spans="1:13" ht="12.75" customHeight="1" thickBot="1" x14ac:dyDescent="0.3">
      <c r="A11" s="5" t="s">
        <v>18</v>
      </c>
      <c r="B11" s="6" t="s">
        <v>347</v>
      </c>
      <c r="C11" s="4">
        <v>21389</v>
      </c>
      <c r="D11" s="4">
        <v>21222</v>
      </c>
      <c r="E11" s="4">
        <v>21171</v>
      </c>
      <c r="F11" s="4">
        <v>21103</v>
      </c>
      <c r="G11" s="4">
        <v>21064</v>
      </c>
      <c r="H11" s="4">
        <v>21159</v>
      </c>
      <c r="I11" s="4">
        <v>21251</v>
      </c>
      <c r="J11" s="4">
        <v>21291</v>
      </c>
      <c r="K11" s="4">
        <v>21578</v>
      </c>
      <c r="L11" s="4">
        <v>21835</v>
      </c>
      <c r="M11" s="4">
        <v>21947</v>
      </c>
    </row>
    <row r="12" spans="1:13" ht="12.75" customHeight="1" thickBot="1" x14ac:dyDescent="0.3">
      <c r="A12" s="5" t="s">
        <v>19</v>
      </c>
      <c r="B12" s="6" t="s">
        <v>348</v>
      </c>
      <c r="C12" s="4">
        <v>17416</v>
      </c>
      <c r="D12" s="4">
        <v>17636</v>
      </c>
      <c r="E12" s="4">
        <v>17797</v>
      </c>
      <c r="F12" s="4">
        <v>17919</v>
      </c>
      <c r="G12" s="4">
        <v>18075</v>
      </c>
      <c r="H12" s="4">
        <v>18066</v>
      </c>
      <c r="I12" s="4">
        <v>18256</v>
      </c>
      <c r="J12" s="4">
        <v>18427</v>
      </c>
      <c r="K12" s="4">
        <v>18615</v>
      </c>
      <c r="L12" s="4">
        <v>18792</v>
      </c>
      <c r="M12" s="4">
        <v>19079</v>
      </c>
    </row>
    <row r="13" spans="1:13" ht="12.75" customHeight="1" thickBot="1" x14ac:dyDescent="0.3">
      <c r="A13" s="5" t="s">
        <v>20</v>
      </c>
      <c r="B13" s="6" t="s">
        <v>349</v>
      </c>
      <c r="C13" s="4">
        <v>9862</v>
      </c>
      <c r="D13" s="4">
        <v>10047</v>
      </c>
      <c r="E13" s="4">
        <v>10166</v>
      </c>
      <c r="F13" s="4">
        <v>10318</v>
      </c>
      <c r="G13" s="4">
        <v>10605</v>
      </c>
      <c r="H13" s="4">
        <v>10765</v>
      </c>
      <c r="I13" s="4">
        <v>10866</v>
      </c>
      <c r="J13" s="4">
        <v>11040</v>
      </c>
      <c r="K13" s="4">
        <v>11148</v>
      </c>
      <c r="L13" s="4">
        <v>11233</v>
      </c>
      <c r="M13" s="4">
        <v>11368</v>
      </c>
    </row>
    <row r="14" spans="1:13" ht="12.75" customHeight="1" thickBot="1" x14ac:dyDescent="0.3">
      <c r="A14" s="5" t="s">
        <v>21</v>
      </c>
      <c r="B14" s="6" t="s">
        <v>350</v>
      </c>
      <c r="C14" s="4">
        <v>8326</v>
      </c>
      <c r="D14" s="4">
        <v>8212</v>
      </c>
      <c r="E14" s="4">
        <v>8199</v>
      </c>
      <c r="F14" s="4">
        <v>8190</v>
      </c>
      <c r="G14" s="4">
        <v>8199</v>
      </c>
      <c r="H14" s="4">
        <v>8198</v>
      </c>
      <c r="I14" s="4">
        <v>8216</v>
      </c>
      <c r="J14" s="4">
        <v>8193</v>
      </c>
      <c r="K14" s="4">
        <v>8141</v>
      </c>
      <c r="L14" s="4">
        <v>8152</v>
      </c>
      <c r="M14" s="4">
        <v>8115</v>
      </c>
    </row>
    <row r="15" spans="1:13" ht="12.75" customHeight="1" thickBot="1" x14ac:dyDescent="0.3">
      <c r="A15" s="5" t="s">
        <v>22</v>
      </c>
      <c r="B15" s="6" t="s">
        <v>351</v>
      </c>
      <c r="C15" s="4">
        <v>17578</v>
      </c>
      <c r="D15" s="4">
        <v>17587</v>
      </c>
      <c r="E15" s="4">
        <v>17731</v>
      </c>
      <c r="F15" s="4">
        <v>17952</v>
      </c>
      <c r="G15" s="4">
        <v>18126</v>
      </c>
      <c r="H15" s="4">
        <v>18184</v>
      </c>
      <c r="I15" s="4">
        <v>18165</v>
      </c>
      <c r="J15" s="4">
        <v>18192</v>
      </c>
      <c r="K15" s="4">
        <v>18336</v>
      </c>
      <c r="L15" s="4">
        <v>18490</v>
      </c>
      <c r="M15" s="4">
        <v>18608</v>
      </c>
    </row>
    <row r="16" spans="1:13" ht="12.75" customHeight="1" thickBot="1" x14ac:dyDescent="0.3">
      <c r="A16" s="5" t="s">
        <v>23</v>
      </c>
      <c r="B16" s="6" t="s">
        <v>352</v>
      </c>
      <c r="C16" s="4">
        <v>26242</v>
      </c>
      <c r="D16" s="4">
        <v>26297</v>
      </c>
      <c r="E16" s="4">
        <v>26427</v>
      </c>
      <c r="F16" s="4">
        <v>26437</v>
      </c>
      <c r="G16" s="4">
        <v>26546</v>
      </c>
      <c r="H16" s="4">
        <v>26506</v>
      </c>
      <c r="I16" s="4">
        <v>26540</v>
      </c>
      <c r="J16" s="4">
        <v>26702</v>
      </c>
      <c r="K16" s="4">
        <v>26745</v>
      </c>
      <c r="L16" s="4">
        <v>26750</v>
      </c>
      <c r="M16" s="4">
        <v>26771</v>
      </c>
    </row>
    <row r="17" spans="1:13" ht="12.75" customHeight="1" thickBot="1" x14ac:dyDescent="0.3">
      <c r="A17" s="5" t="s">
        <v>24</v>
      </c>
      <c r="B17" s="6" t="s">
        <v>353</v>
      </c>
      <c r="C17" s="4">
        <v>20290</v>
      </c>
      <c r="D17" s="4">
        <v>20335</v>
      </c>
      <c r="E17" s="4">
        <v>20489</v>
      </c>
      <c r="F17" s="4">
        <v>20584</v>
      </c>
      <c r="G17" s="4">
        <v>20739</v>
      </c>
      <c r="H17" s="4">
        <v>20883</v>
      </c>
      <c r="I17" s="4">
        <v>20913</v>
      </c>
      <c r="J17" s="4">
        <v>20886</v>
      </c>
      <c r="K17" s="4">
        <v>20873</v>
      </c>
      <c r="L17" s="4">
        <v>20952</v>
      </c>
      <c r="M17" s="4">
        <v>21074</v>
      </c>
    </row>
    <row r="18" spans="1:13" ht="12.75" customHeight="1" thickBot="1" x14ac:dyDescent="0.3">
      <c r="A18" s="5" t="s">
        <v>25</v>
      </c>
      <c r="B18" s="6" t="s">
        <v>354</v>
      </c>
      <c r="C18" s="4">
        <v>8089</v>
      </c>
      <c r="D18" s="4">
        <v>8229</v>
      </c>
      <c r="E18" s="4">
        <v>8363</v>
      </c>
      <c r="F18" s="4">
        <v>8522</v>
      </c>
      <c r="G18" s="4">
        <v>8620</v>
      </c>
      <c r="H18" s="4">
        <v>8668</v>
      </c>
      <c r="I18" s="4">
        <v>8752</v>
      </c>
      <c r="J18" s="4">
        <v>8767</v>
      </c>
      <c r="K18" s="4">
        <v>8821</v>
      </c>
      <c r="L18" s="4">
        <v>8781</v>
      </c>
      <c r="M18" s="4">
        <v>8787</v>
      </c>
    </row>
    <row r="19" spans="1:13" ht="12.75" customHeight="1" thickBot="1" x14ac:dyDescent="0.3">
      <c r="A19" s="5" t="s">
        <v>26</v>
      </c>
      <c r="B19" s="6" t="s">
        <v>355</v>
      </c>
      <c r="C19" s="4">
        <v>24421</v>
      </c>
      <c r="D19" s="4">
        <v>24658</v>
      </c>
      <c r="E19" s="4">
        <v>24737</v>
      </c>
      <c r="F19" s="4">
        <v>24804</v>
      </c>
      <c r="G19" s="4">
        <v>25143</v>
      </c>
      <c r="H19" s="4">
        <v>25202</v>
      </c>
      <c r="I19" s="4">
        <v>25242</v>
      </c>
      <c r="J19" s="4">
        <v>25356</v>
      </c>
      <c r="K19" s="4">
        <v>25551</v>
      </c>
      <c r="L19" s="4">
        <v>25588</v>
      </c>
      <c r="M19" s="4">
        <v>25824</v>
      </c>
    </row>
    <row r="20" spans="1:13" ht="12.75" customHeight="1" thickBot="1" x14ac:dyDescent="0.3">
      <c r="A20" s="5" t="s">
        <v>27</v>
      </c>
      <c r="B20" s="6" t="s">
        <v>356</v>
      </c>
      <c r="C20" s="4">
        <v>9155</v>
      </c>
      <c r="D20" s="4">
        <v>9230</v>
      </c>
      <c r="E20" s="4">
        <v>9268</v>
      </c>
      <c r="F20" s="4">
        <v>9387</v>
      </c>
      <c r="G20" s="4">
        <v>9461</v>
      </c>
      <c r="H20" s="4">
        <v>9582</v>
      </c>
      <c r="I20" s="4">
        <v>9833</v>
      </c>
      <c r="J20" s="4">
        <v>9962</v>
      </c>
      <c r="K20" s="4">
        <v>10136</v>
      </c>
      <c r="L20" s="4">
        <v>10236</v>
      </c>
      <c r="M20" s="4">
        <v>10424</v>
      </c>
    </row>
    <row r="21" spans="1:13" ht="12.75" customHeight="1" thickBot="1" x14ac:dyDescent="0.3">
      <c r="A21" s="5" t="s">
        <v>28</v>
      </c>
      <c r="B21" s="6" t="s">
        <v>357</v>
      </c>
      <c r="C21" s="4">
        <v>18061</v>
      </c>
      <c r="D21" s="4">
        <v>18124</v>
      </c>
      <c r="E21" s="4">
        <v>18253</v>
      </c>
      <c r="F21" s="4">
        <v>18424</v>
      </c>
      <c r="G21" s="4">
        <v>18463</v>
      </c>
      <c r="H21" s="4">
        <v>18581</v>
      </c>
      <c r="I21" s="4">
        <v>18607</v>
      </c>
      <c r="J21" s="4">
        <v>18696</v>
      </c>
      <c r="K21" s="4">
        <v>18856</v>
      </c>
      <c r="L21" s="4">
        <v>18981</v>
      </c>
      <c r="M21" s="4">
        <v>18981</v>
      </c>
    </row>
    <row r="22" spans="1:13" ht="12.75" customHeight="1" thickBot="1" x14ac:dyDescent="0.3">
      <c r="A22" s="5" t="s">
        <v>29</v>
      </c>
      <c r="B22" s="6" t="s">
        <v>358</v>
      </c>
      <c r="C22" s="4">
        <v>14693</v>
      </c>
      <c r="D22" s="4">
        <v>14657</v>
      </c>
      <c r="E22" s="4">
        <v>14612</v>
      </c>
      <c r="F22" s="4">
        <v>14756</v>
      </c>
      <c r="G22" s="4">
        <v>14876</v>
      </c>
      <c r="H22" s="4">
        <v>14922</v>
      </c>
      <c r="I22" s="4">
        <v>15025</v>
      </c>
      <c r="J22" s="4">
        <v>15118</v>
      </c>
      <c r="K22" s="4">
        <v>15140</v>
      </c>
      <c r="L22" s="4">
        <v>15083</v>
      </c>
      <c r="M22" s="4">
        <v>15114</v>
      </c>
    </row>
    <row r="23" spans="1:13" ht="12.75" customHeight="1" thickBot="1" x14ac:dyDescent="0.3">
      <c r="A23" s="5" t="s">
        <v>30</v>
      </c>
      <c r="B23" s="6" t="s">
        <v>359</v>
      </c>
      <c r="C23" s="4">
        <v>8034</v>
      </c>
      <c r="D23" s="4">
        <v>8072</v>
      </c>
      <c r="E23" s="4">
        <v>8104</v>
      </c>
      <c r="F23" s="4">
        <v>8080</v>
      </c>
      <c r="G23" s="4">
        <v>8088</v>
      </c>
      <c r="H23" s="4">
        <v>8201</v>
      </c>
      <c r="I23" s="4">
        <v>8183</v>
      </c>
      <c r="J23" s="4">
        <v>8208</v>
      </c>
      <c r="K23" s="4">
        <v>8259</v>
      </c>
      <c r="L23" s="4">
        <v>8357</v>
      </c>
      <c r="M23" s="4">
        <v>8433</v>
      </c>
    </row>
    <row r="24" spans="1:13" ht="12.75" customHeight="1" thickBot="1" x14ac:dyDescent="0.3">
      <c r="A24" s="5" t="s">
        <v>31</v>
      </c>
      <c r="B24" s="6" t="s">
        <v>360</v>
      </c>
      <c r="C24" s="4">
        <v>19516</v>
      </c>
      <c r="D24" s="4">
        <v>19541</v>
      </c>
      <c r="E24" s="4">
        <v>19496</v>
      </c>
      <c r="F24" s="4">
        <v>19429</v>
      </c>
      <c r="G24" s="4">
        <v>19472</v>
      </c>
      <c r="H24" s="4">
        <v>19308</v>
      </c>
      <c r="I24" s="4">
        <v>19400</v>
      </c>
      <c r="J24" s="4">
        <v>19375</v>
      </c>
      <c r="K24" s="4">
        <v>19434</v>
      </c>
      <c r="L24" s="4">
        <v>19516</v>
      </c>
      <c r="M24" s="4">
        <v>19585</v>
      </c>
    </row>
    <row r="25" spans="1:13" ht="12.75" customHeight="1" thickBot="1" x14ac:dyDescent="0.3">
      <c r="A25" s="5" t="s">
        <v>32</v>
      </c>
      <c r="B25" s="6" t="s">
        <v>361</v>
      </c>
      <c r="C25" s="4">
        <v>33256</v>
      </c>
      <c r="D25" s="4">
        <v>33247</v>
      </c>
      <c r="E25" s="4">
        <v>33342</v>
      </c>
      <c r="F25" s="4">
        <v>33600</v>
      </c>
      <c r="G25" s="4">
        <v>33766</v>
      </c>
      <c r="H25" s="4">
        <v>33776</v>
      </c>
      <c r="I25" s="4">
        <v>33871</v>
      </c>
      <c r="J25" s="4">
        <v>34016</v>
      </c>
      <c r="K25" s="4">
        <v>34063</v>
      </c>
      <c r="L25" s="4">
        <v>34273</v>
      </c>
      <c r="M25" s="4">
        <v>34462</v>
      </c>
    </row>
    <row r="26" spans="1:13" ht="12.75" customHeight="1" thickBot="1" x14ac:dyDescent="0.3">
      <c r="A26" s="5" t="s">
        <v>33</v>
      </c>
      <c r="B26" s="6" t="s">
        <v>362</v>
      </c>
      <c r="C26" s="4">
        <v>17737</v>
      </c>
      <c r="D26" s="4">
        <v>17833</v>
      </c>
      <c r="E26" s="4">
        <v>17966</v>
      </c>
      <c r="F26" s="4">
        <v>17961</v>
      </c>
      <c r="G26" s="4">
        <v>18028</v>
      </c>
      <c r="H26" s="4">
        <v>18140</v>
      </c>
      <c r="I26" s="4">
        <v>18304</v>
      </c>
      <c r="J26" s="4">
        <v>18407</v>
      </c>
      <c r="K26" s="4">
        <v>18515</v>
      </c>
      <c r="L26" s="4">
        <v>18498</v>
      </c>
      <c r="M26" s="4">
        <v>18529</v>
      </c>
    </row>
    <row r="27" spans="1:13" ht="12.75" customHeight="1" thickBot="1" x14ac:dyDescent="0.3">
      <c r="A27" s="5" t="s">
        <v>34</v>
      </c>
      <c r="B27" s="6" t="s">
        <v>363</v>
      </c>
      <c r="C27" s="4">
        <v>8886</v>
      </c>
      <c r="D27" s="4">
        <v>8972</v>
      </c>
      <c r="E27" s="4">
        <v>8984</v>
      </c>
      <c r="F27" s="4">
        <v>9039</v>
      </c>
      <c r="G27" s="4">
        <v>9041</v>
      </c>
      <c r="H27" s="4">
        <v>9137</v>
      </c>
      <c r="I27" s="4">
        <v>9131</v>
      </c>
      <c r="J27" s="4">
        <v>9314</v>
      </c>
      <c r="K27" s="4">
        <v>9365</v>
      </c>
      <c r="L27" s="4">
        <v>9659</v>
      </c>
      <c r="M27" s="4">
        <v>9711</v>
      </c>
    </row>
    <row r="28" spans="1:13" ht="12.75" customHeight="1" thickBot="1" x14ac:dyDescent="0.3">
      <c r="A28" s="5" t="s">
        <v>35</v>
      </c>
      <c r="B28" s="6" t="s">
        <v>364</v>
      </c>
      <c r="C28" s="4">
        <v>12187</v>
      </c>
      <c r="D28" s="4">
        <v>12295</v>
      </c>
      <c r="E28" s="4">
        <v>12334</v>
      </c>
      <c r="F28" s="4">
        <v>12373</v>
      </c>
      <c r="G28" s="4">
        <v>12386</v>
      </c>
      <c r="H28" s="4">
        <v>12405</v>
      </c>
      <c r="I28" s="4">
        <v>12467</v>
      </c>
      <c r="J28" s="4">
        <v>12547</v>
      </c>
      <c r="K28" s="4">
        <v>12591</v>
      </c>
      <c r="L28" s="4">
        <v>12785</v>
      </c>
      <c r="M28" s="4">
        <v>12893</v>
      </c>
    </row>
    <row r="29" spans="1:13" ht="12.75" customHeight="1" thickBot="1" x14ac:dyDescent="0.3">
      <c r="A29" s="5" t="s">
        <v>36</v>
      </c>
      <c r="B29" s="6" t="s">
        <v>365</v>
      </c>
      <c r="C29" s="4">
        <v>18837</v>
      </c>
      <c r="D29" s="4">
        <v>19013</v>
      </c>
      <c r="E29" s="4">
        <v>19213</v>
      </c>
      <c r="F29" s="4">
        <v>19371</v>
      </c>
      <c r="G29" s="4">
        <v>19547</v>
      </c>
      <c r="H29" s="4">
        <v>19731</v>
      </c>
      <c r="I29" s="4">
        <v>19872</v>
      </c>
      <c r="J29" s="4">
        <v>20124</v>
      </c>
      <c r="K29" s="4">
        <v>20228</v>
      </c>
      <c r="L29" s="4">
        <v>20459</v>
      </c>
      <c r="M29" s="4">
        <v>20671</v>
      </c>
    </row>
    <row r="30" spans="1:13" ht="12.75" customHeight="1" thickBot="1" x14ac:dyDescent="0.3">
      <c r="A30" s="5" t="s">
        <v>37</v>
      </c>
      <c r="B30" s="6" t="s">
        <v>366</v>
      </c>
      <c r="C30" s="4">
        <v>12341</v>
      </c>
      <c r="D30" s="4">
        <v>12351</v>
      </c>
      <c r="E30" s="4">
        <v>12387</v>
      </c>
      <c r="F30" s="4">
        <v>12533</v>
      </c>
      <c r="G30" s="4">
        <v>12580</v>
      </c>
      <c r="H30" s="4">
        <v>12713</v>
      </c>
      <c r="I30" s="4">
        <v>12729</v>
      </c>
      <c r="J30" s="4">
        <v>12727</v>
      </c>
      <c r="K30" s="4">
        <v>12768</v>
      </c>
      <c r="L30" s="4">
        <v>12843</v>
      </c>
      <c r="M30" s="4">
        <v>12985</v>
      </c>
    </row>
    <row r="31" spans="1:13" ht="12.75" customHeight="1" thickBot="1" x14ac:dyDescent="0.3">
      <c r="A31" s="5" t="s">
        <v>38</v>
      </c>
      <c r="B31" s="6" t="s">
        <v>367</v>
      </c>
      <c r="C31" s="4">
        <v>21003</v>
      </c>
      <c r="D31" s="4">
        <v>21208</v>
      </c>
      <c r="E31" s="4">
        <v>21265</v>
      </c>
      <c r="F31" s="4">
        <v>21415</v>
      </c>
      <c r="G31" s="4">
        <v>21555</v>
      </c>
      <c r="H31" s="4">
        <v>21610</v>
      </c>
      <c r="I31" s="4">
        <v>21573</v>
      </c>
      <c r="J31" s="4">
        <v>21704</v>
      </c>
      <c r="K31" s="4">
        <v>21764</v>
      </c>
      <c r="L31" s="4">
        <v>21857</v>
      </c>
      <c r="M31" s="4">
        <v>21739</v>
      </c>
    </row>
    <row r="32" spans="1:13" ht="12.75" customHeight="1" thickBot="1" x14ac:dyDescent="0.3">
      <c r="A32" s="5" t="s">
        <v>39</v>
      </c>
      <c r="B32" s="6" t="s">
        <v>368</v>
      </c>
      <c r="C32" s="4">
        <v>18421</v>
      </c>
      <c r="D32" s="4">
        <v>18480</v>
      </c>
      <c r="E32" s="4">
        <v>18573</v>
      </c>
      <c r="F32" s="4">
        <v>18656</v>
      </c>
      <c r="G32" s="4">
        <v>18643</v>
      </c>
      <c r="H32" s="4">
        <v>18794</v>
      </c>
      <c r="I32" s="4">
        <v>18952</v>
      </c>
      <c r="J32" s="4">
        <v>18936</v>
      </c>
      <c r="K32" s="4">
        <v>18957</v>
      </c>
      <c r="L32" s="4">
        <v>18985</v>
      </c>
      <c r="M32" s="4">
        <v>19002</v>
      </c>
    </row>
    <row r="33" spans="1:13" ht="12.75" customHeight="1" thickBot="1" x14ac:dyDescent="0.3">
      <c r="A33" s="5" t="s">
        <v>40</v>
      </c>
      <c r="B33" s="6" t="s">
        <v>369</v>
      </c>
      <c r="C33" s="4">
        <v>14225</v>
      </c>
      <c r="D33" s="4">
        <v>14422</v>
      </c>
      <c r="E33" s="4">
        <v>14531</v>
      </c>
      <c r="F33" s="4">
        <v>14616</v>
      </c>
      <c r="G33" s="4">
        <v>14763</v>
      </c>
      <c r="H33" s="4">
        <v>14948</v>
      </c>
      <c r="I33" s="4">
        <v>15013</v>
      </c>
      <c r="J33" s="4">
        <v>15083</v>
      </c>
      <c r="K33" s="4">
        <v>15158</v>
      </c>
      <c r="L33" s="4">
        <v>15257</v>
      </c>
      <c r="M33" s="4">
        <v>15304</v>
      </c>
    </row>
    <row r="34" spans="1:13" ht="12.75" customHeight="1" thickBot="1" x14ac:dyDescent="0.3">
      <c r="A34" s="5" t="s">
        <v>41</v>
      </c>
      <c r="B34" s="6" t="s">
        <v>370</v>
      </c>
      <c r="C34" s="4">
        <v>10730</v>
      </c>
      <c r="D34" s="4">
        <v>10817</v>
      </c>
      <c r="E34" s="4">
        <v>10889</v>
      </c>
      <c r="F34" s="4">
        <v>10891</v>
      </c>
      <c r="G34" s="4">
        <v>10960</v>
      </c>
      <c r="H34" s="4">
        <v>11013</v>
      </c>
      <c r="I34" s="4">
        <v>11034</v>
      </c>
      <c r="J34" s="4">
        <v>11174</v>
      </c>
      <c r="K34" s="4">
        <v>11203</v>
      </c>
      <c r="L34" s="4">
        <v>11385</v>
      </c>
      <c r="M34" s="4">
        <v>11507</v>
      </c>
    </row>
    <row r="35" spans="1:13" ht="12.75" customHeight="1" thickBot="1" x14ac:dyDescent="0.3">
      <c r="A35" s="5" t="s">
        <v>42</v>
      </c>
      <c r="B35" s="6" t="s">
        <v>371</v>
      </c>
      <c r="C35" s="4">
        <v>14558</v>
      </c>
      <c r="D35" s="4">
        <v>14611</v>
      </c>
      <c r="E35" s="4">
        <v>14669</v>
      </c>
      <c r="F35" s="4">
        <v>14656</v>
      </c>
      <c r="G35" s="4">
        <v>14722</v>
      </c>
      <c r="H35" s="4">
        <v>14828</v>
      </c>
      <c r="I35" s="4">
        <v>14778</v>
      </c>
      <c r="J35" s="4">
        <v>14769</v>
      </c>
      <c r="K35" s="4">
        <v>14704</v>
      </c>
      <c r="L35" s="4">
        <v>14826</v>
      </c>
      <c r="M35" s="4">
        <v>14951</v>
      </c>
    </row>
    <row r="36" spans="1:13" ht="12.75" customHeight="1" thickBot="1" x14ac:dyDescent="0.3">
      <c r="A36" s="5" t="s">
        <v>43</v>
      </c>
      <c r="B36" s="6" t="s">
        <v>372</v>
      </c>
      <c r="C36" s="4">
        <v>20347</v>
      </c>
      <c r="D36" s="4">
        <v>20475</v>
      </c>
      <c r="E36" s="4">
        <v>20556</v>
      </c>
      <c r="F36" s="4">
        <v>20727</v>
      </c>
      <c r="G36" s="4">
        <v>20866</v>
      </c>
      <c r="H36" s="4">
        <v>20810</v>
      </c>
      <c r="I36" s="4">
        <v>20858</v>
      </c>
      <c r="J36" s="4">
        <v>20940</v>
      </c>
      <c r="K36" s="4">
        <v>21039</v>
      </c>
      <c r="L36" s="4">
        <v>21129</v>
      </c>
      <c r="M36" s="4">
        <v>21186</v>
      </c>
    </row>
    <row r="37" spans="1:13" ht="13.8" thickBot="1" x14ac:dyDescent="0.3">
      <c r="A37" s="5" t="s">
        <v>44</v>
      </c>
      <c r="B37" s="6" t="s">
        <v>373</v>
      </c>
      <c r="C37" s="4">
        <v>16235</v>
      </c>
      <c r="D37" s="4">
        <v>16429</v>
      </c>
      <c r="E37" s="4">
        <v>16577</v>
      </c>
      <c r="F37" s="4">
        <v>16770</v>
      </c>
      <c r="G37" s="4">
        <v>16941</v>
      </c>
      <c r="H37" s="4">
        <v>17037</v>
      </c>
      <c r="I37" s="4">
        <v>17119</v>
      </c>
      <c r="J37" s="4">
        <v>17131</v>
      </c>
      <c r="K37" s="4">
        <v>17292</v>
      </c>
      <c r="L37" s="4">
        <v>17302</v>
      </c>
      <c r="M37" s="4">
        <v>17385</v>
      </c>
    </row>
    <row r="38" spans="1:13" ht="13.8" thickBot="1" x14ac:dyDescent="0.3">
      <c r="A38" s="5" t="s">
        <v>45</v>
      </c>
      <c r="B38" s="6" t="s">
        <v>374</v>
      </c>
      <c r="C38" s="4">
        <v>39199</v>
      </c>
      <c r="D38" s="4">
        <v>39603</v>
      </c>
      <c r="E38" s="4">
        <v>39866</v>
      </c>
      <c r="F38" s="4">
        <v>40236</v>
      </c>
      <c r="G38" s="4">
        <v>40512</v>
      </c>
      <c r="H38" s="4">
        <v>40915</v>
      </c>
      <c r="I38" s="4">
        <v>41365</v>
      </c>
      <c r="J38" s="4">
        <v>41812</v>
      </c>
      <c r="K38" s="4">
        <v>42110</v>
      </c>
      <c r="L38" s="4">
        <v>42416</v>
      </c>
      <c r="M38" s="4">
        <v>42478</v>
      </c>
    </row>
    <row r="39" spans="1:13" ht="13.8" thickBot="1" x14ac:dyDescent="0.3">
      <c r="A39" s="5" t="s">
        <v>46</v>
      </c>
      <c r="B39" s="6" t="s">
        <v>375</v>
      </c>
      <c r="C39" s="4">
        <v>33492</v>
      </c>
      <c r="D39" s="4">
        <v>33706</v>
      </c>
      <c r="E39" s="4">
        <v>33930</v>
      </c>
      <c r="F39" s="4">
        <v>34123</v>
      </c>
      <c r="G39" s="4">
        <v>34276</v>
      </c>
      <c r="H39" s="4">
        <v>34497</v>
      </c>
      <c r="I39" s="4">
        <v>34368</v>
      </c>
      <c r="J39" s="4">
        <v>34652</v>
      </c>
      <c r="K39" s="4">
        <v>34905</v>
      </c>
      <c r="L39" s="4">
        <v>35244</v>
      </c>
      <c r="M39" s="4">
        <v>35712</v>
      </c>
    </row>
    <row r="40" spans="1:13" ht="13.8" thickBot="1" x14ac:dyDescent="0.3">
      <c r="A40" s="5" t="s">
        <v>47</v>
      </c>
      <c r="B40" s="6" t="s">
        <v>376</v>
      </c>
      <c r="C40" s="4">
        <v>79503</v>
      </c>
      <c r="D40" s="4">
        <v>80205</v>
      </c>
      <c r="E40" s="4">
        <v>80940</v>
      </c>
      <c r="F40" s="4">
        <v>81927</v>
      </c>
      <c r="G40" s="4">
        <v>82325</v>
      </c>
      <c r="H40" s="4">
        <v>82602</v>
      </c>
      <c r="I40" s="4">
        <v>83194</v>
      </c>
      <c r="J40" s="4">
        <v>83975</v>
      </c>
      <c r="K40" s="4">
        <v>84523</v>
      </c>
      <c r="L40" s="4">
        <v>85665</v>
      </c>
      <c r="M40" s="4">
        <v>86304</v>
      </c>
    </row>
    <row r="41" spans="1:13" ht="13.8" thickBot="1" x14ac:dyDescent="0.3">
      <c r="A41" s="5" t="s">
        <v>48</v>
      </c>
      <c r="B41" s="6" t="s">
        <v>377</v>
      </c>
      <c r="C41" s="4">
        <v>21210</v>
      </c>
      <c r="D41" s="4">
        <v>21369</v>
      </c>
      <c r="E41" s="4">
        <v>21572</v>
      </c>
      <c r="F41" s="4">
        <v>21824</v>
      </c>
      <c r="G41" s="4">
        <v>22065</v>
      </c>
      <c r="H41" s="4">
        <v>22198</v>
      </c>
      <c r="I41" s="4">
        <v>22342</v>
      </c>
      <c r="J41" s="4">
        <v>22559</v>
      </c>
      <c r="K41" s="4">
        <v>22651</v>
      </c>
      <c r="L41" s="4">
        <v>22693</v>
      </c>
      <c r="M41" s="4">
        <v>22813</v>
      </c>
    </row>
    <row r="42" spans="1:13" ht="13.8" thickBot="1" x14ac:dyDescent="0.3">
      <c r="A42" s="5" t="s">
        <v>49</v>
      </c>
      <c r="B42" s="6" t="s">
        <v>378</v>
      </c>
      <c r="C42" s="4">
        <v>15907</v>
      </c>
      <c r="D42" s="4">
        <v>16138</v>
      </c>
      <c r="E42" s="4">
        <v>16352</v>
      </c>
      <c r="F42" s="4">
        <v>16557</v>
      </c>
      <c r="G42" s="4">
        <v>16726</v>
      </c>
      <c r="H42" s="4">
        <v>16896</v>
      </c>
      <c r="I42" s="4">
        <v>17133</v>
      </c>
      <c r="J42" s="4">
        <v>17195</v>
      </c>
      <c r="K42" s="4">
        <v>17227</v>
      </c>
      <c r="L42" s="4">
        <v>17379</v>
      </c>
      <c r="M42" s="4">
        <v>17584</v>
      </c>
    </row>
    <row r="43" spans="1:13" ht="13.8" thickBot="1" x14ac:dyDescent="0.3">
      <c r="A43" s="5" t="s">
        <v>50</v>
      </c>
      <c r="B43" s="6" t="s">
        <v>379</v>
      </c>
      <c r="C43" s="4">
        <v>16399</v>
      </c>
      <c r="D43" s="4">
        <v>16526</v>
      </c>
      <c r="E43" s="4">
        <v>16538</v>
      </c>
      <c r="F43" s="4">
        <v>16600</v>
      </c>
      <c r="G43" s="4">
        <v>16704</v>
      </c>
      <c r="H43" s="4">
        <v>16899</v>
      </c>
      <c r="I43" s="4">
        <v>16972</v>
      </c>
      <c r="J43" s="4">
        <v>17035</v>
      </c>
      <c r="K43" s="4">
        <v>16999</v>
      </c>
      <c r="L43" s="4">
        <v>17184</v>
      </c>
      <c r="M43" s="4">
        <v>17452</v>
      </c>
    </row>
    <row r="44" spans="1:13" ht="13.8" thickBot="1" x14ac:dyDescent="0.3">
      <c r="A44" s="5" t="s">
        <v>51</v>
      </c>
      <c r="B44" s="6" t="s">
        <v>380</v>
      </c>
      <c r="C44" s="4">
        <v>7887</v>
      </c>
      <c r="D44" s="4">
        <v>7950</v>
      </c>
      <c r="E44" s="4">
        <v>8069</v>
      </c>
      <c r="F44" s="4">
        <v>8144</v>
      </c>
      <c r="G44" s="4">
        <v>8124</v>
      </c>
      <c r="H44" s="4">
        <v>8122</v>
      </c>
      <c r="I44" s="4">
        <v>8241</v>
      </c>
      <c r="J44" s="4">
        <v>8303</v>
      </c>
      <c r="K44" s="4">
        <v>8332</v>
      </c>
      <c r="L44" s="4">
        <v>8418</v>
      </c>
      <c r="M44" s="4">
        <v>8480</v>
      </c>
    </row>
    <row r="45" spans="1:13" ht="13.8" thickBot="1" x14ac:dyDescent="0.3">
      <c r="A45" s="5" t="s">
        <v>52</v>
      </c>
      <c r="B45" s="6" t="s">
        <v>381</v>
      </c>
      <c r="C45" s="4">
        <v>19976</v>
      </c>
      <c r="D45" s="4">
        <v>19994</v>
      </c>
      <c r="E45" s="4">
        <v>20149</v>
      </c>
      <c r="F45" s="4">
        <v>20341</v>
      </c>
      <c r="G45" s="4">
        <v>20349</v>
      </c>
      <c r="H45" s="4">
        <v>20412</v>
      </c>
      <c r="I45" s="4">
        <v>20401</v>
      </c>
      <c r="J45" s="4">
        <v>20427</v>
      </c>
      <c r="K45" s="4">
        <v>20609</v>
      </c>
      <c r="L45" s="4">
        <v>20681</v>
      </c>
      <c r="M45" s="4">
        <v>20870</v>
      </c>
    </row>
    <row r="46" spans="1:13" ht="13.8" thickBot="1" x14ac:dyDescent="0.3">
      <c r="A46" s="5" t="s">
        <v>53</v>
      </c>
      <c r="B46" s="6" t="s">
        <v>382</v>
      </c>
      <c r="C46" s="4">
        <v>23664</v>
      </c>
      <c r="D46" s="4">
        <v>23965</v>
      </c>
      <c r="E46" s="4">
        <v>24204</v>
      </c>
      <c r="F46" s="4">
        <v>24527</v>
      </c>
      <c r="G46" s="4">
        <v>24825</v>
      </c>
      <c r="H46" s="4">
        <v>25059</v>
      </c>
      <c r="I46" s="4">
        <v>25327</v>
      </c>
      <c r="J46" s="4">
        <v>25446</v>
      </c>
      <c r="K46" s="4">
        <v>25745</v>
      </c>
      <c r="L46" s="4">
        <v>26088</v>
      </c>
      <c r="M46" s="4">
        <v>26223</v>
      </c>
    </row>
    <row r="47" spans="1:13" ht="13.8" thickBot="1" x14ac:dyDescent="0.3">
      <c r="A47" s="5" t="s">
        <v>54</v>
      </c>
      <c r="B47" s="6" t="s">
        <v>383</v>
      </c>
      <c r="C47" s="4">
        <v>12518</v>
      </c>
      <c r="D47" s="4">
        <v>12679</v>
      </c>
      <c r="E47" s="4">
        <v>12758</v>
      </c>
      <c r="F47" s="4">
        <v>12855</v>
      </c>
      <c r="G47" s="4">
        <v>12894</v>
      </c>
      <c r="H47" s="4">
        <v>12941</v>
      </c>
      <c r="I47" s="4">
        <v>12956</v>
      </c>
      <c r="J47" s="4">
        <v>13053</v>
      </c>
      <c r="K47" s="4">
        <v>13142</v>
      </c>
      <c r="L47" s="4">
        <v>13261</v>
      </c>
      <c r="M47" s="4">
        <v>13281</v>
      </c>
    </row>
    <row r="48" spans="1:13" ht="13.8" thickBot="1" x14ac:dyDescent="0.3">
      <c r="A48" s="5" t="s">
        <v>55</v>
      </c>
      <c r="B48" s="6" t="s">
        <v>384</v>
      </c>
      <c r="C48" s="4">
        <v>2385</v>
      </c>
      <c r="D48" s="4">
        <v>2431</v>
      </c>
      <c r="E48" s="4">
        <v>2504</v>
      </c>
      <c r="F48" s="4">
        <v>2594</v>
      </c>
      <c r="G48" s="4">
        <v>2592</v>
      </c>
      <c r="H48" s="4">
        <v>2630</v>
      </c>
      <c r="I48" s="4">
        <v>2618</v>
      </c>
      <c r="J48" s="4">
        <v>2680</v>
      </c>
      <c r="K48" s="4">
        <v>2663</v>
      </c>
      <c r="L48" s="4">
        <v>2695</v>
      </c>
      <c r="M48" s="4">
        <v>2705</v>
      </c>
    </row>
    <row r="49" spans="1:13" ht="13.8" thickBot="1" x14ac:dyDescent="0.3">
      <c r="A49" s="5" t="s">
        <v>56</v>
      </c>
      <c r="B49" s="6" t="s">
        <v>385</v>
      </c>
      <c r="C49" s="4">
        <v>20643</v>
      </c>
      <c r="D49" s="4">
        <v>20811</v>
      </c>
      <c r="E49" s="4">
        <v>21022</v>
      </c>
      <c r="F49" s="4">
        <v>21305</v>
      </c>
      <c r="G49" s="4">
        <v>21570</v>
      </c>
      <c r="H49" s="4">
        <v>21772</v>
      </c>
      <c r="I49" s="4">
        <v>21817</v>
      </c>
      <c r="J49" s="4">
        <v>21969</v>
      </c>
      <c r="K49" s="4">
        <v>22168</v>
      </c>
      <c r="L49" s="4">
        <v>22356</v>
      </c>
      <c r="M49" s="4">
        <v>22426</v>
      </c>
    </row>
    <row r="50" spans="1:13" ht="13.8" thickBot="1" x14ac:dyDescent="0.3">
      <c r="A50" s="5" t="s">
        <v>57</v>
      </c>
      <c r="B50" s="6" t="s">
        <v>386</v>
      </c>
      <c r="C50" s="4">
        <v>16756</v>
      </c>
      <c r="D50" s="4">
        <v>16931</v>
      </c>
      <c r="E50" s="4">
        <v>17003</v>
      </c>
      <c r="F50" s="4">
        <v>17035</v>
      </c>
      <c r="G50" s="4">
        <v>17167</v>
      </c>
      <c r="H50" s="4">
        <v>17340</v>
      </c>
      <c r="I50" s="4">
        <v>17550</v>
      </c>
      <c r="J50" s="4">
        <v>17600</v>
      </c>
      <c r="K50" s="4">
        <v>17829</v>
      </c>
      <c r="L50" s="4">
        <v>17907</v>
      </c>
      <c r="M50" s="4">
        <v>17931</v>
      </c>
    </row>
    <row r="51" spans="1:13" ht="13.8" thickBot="1" x14ac:dyDescent="0.3">
      <c r="A51" s="5" t="s">
        <v>58</v>
      </c>
      <c r="B51" s="6" t="s">
        <v>387</v>
      </c>
      <c r="C51" s="4">
        <v>8932</v>
      </c>
      <c r="D51" s="4">
        <v>9049</v>
      </c>
      <c r="E51" s="4">
        <v>9107</v>
      </c>
      <c r="F51" s="4">
        <v>9177</v>
      </c>
      <c r="G51" s="4">
        <v>9231</v>
      </c>
      <c r="H51" s="4">
        <v>9286</v>
      </c>
      <c r="I51" s="4">
        <v>9350</v>
      </c>
      <c r="J51" s="4">
        <v>9400</v>
      </c>
      <c r="K51" s="4">
        <v>9420</v>
      </c>
      <c r="L51" s="4">
        <v>9527</v>
      </c>
      <c r="M51" s="4">
        <v>9540</v>
      </c>
    </row>
    <row r="52" spans="1:13" ht="13.8" thickBot="1" x14ac:dyDescent="0.3">
      <c r="A52" s="5" t="s">
        <v>59</v>
      </c>
      <c r="B52" s="6" t="s">
        <v>388</v>
      </c>
      <c r="C52" s="4">
        <v>36014</v>
      </c>
      <c r="D52" s="4">
        <v>36711</v>
      </c>
      <c r="E52" s="4">
        <v>36990</v>
      </c>
      <c r="F52" s="4">
        <v>37483</v>
      </c>
      <c r="G52" s="4">
        <v>37848</v>
      </c>
      <c r="H52" s="4">
        <v>38101</v>
      </c>
      <c r="I52" s="4">
        <v>38450</v>
      </c>
      <c r="J52" s="4">
        <v>38837</v>
      </c>
      <c r="K52" s="4">
        <v>39225</v>
      </c>
      <c r="L52" s="4">
        <v>39560</v>
      </c>
      <c r="M52" s="4">
        <v>39923</v>
      </c>
    </row>
    <row r="53" spans="1:13" ht="13.8" thickBot="1" x14ac:dyDescent="0.3">
      <c r="A53" s="5" t="s">
        <v>60</v>
      </c>
      <c r="B53" s="6" t="s">
        <v>389</v>
      </c>
      <c r="C53" s="4">
        <v>10815</v>
      </c>
      <c r="D53" s="4">
        <v>10890</v>
      </c>
      <c r="E53" s="4">
        <v>10975</v>
      </c>
      <c r="F53" s="4">
        <v>11051</v>
      </c>
      <c r="G53" s="4">
        <v>11047</v>
      </c>
      <c r="H53" s="4">
        <v>11026</v>
      </c>
      <c r="I53" s="4">
        <v>11095</v>
      </c>
      <c r="J53" s="4">
        <v>11128</v>
      </c>
      <c r="K53" s="4">
        <v>11204</v>
      </c>
      <c r="L53" s="4">
        <v>11237</v>
      </c>
      <c r="M53" s="4">
        <v>11123</v>
      </c>
    </row>
    <row r="54" spans="1:13" ht="13.8" thickBot="1" x14ac:dyDescent="0.3">
      <c r="A54" s="5" t="s">
        <v>61</v>
      </c>
      <c r="B54" s="6" t="s">
        <v>390</v>
      </c>
      <c r="C54" s="4">
        <v>26268</v>
      </c>
      <c r="D54" s="4">
        <v>26446</v>
      </c>
      <c r="E54" s="4">
        <v>26759</v>
      </c>
      <c r="F54" s="4">
        <v>27124</v>
      </c>
      <c r="G54" s="4">
        <v>27368</v>
      </c>
      <c r="H54" s="4">
        <v>27438</v>
      </c>
      <c r="I54" s="4">
        <v>27637</v>
      </c>
      <c r="J54" s="4">
        <v>27677</v>
      </c>
      <c r="K54" s="4">
        <v>27728</v>
      </c>
      <c r="L54" s="4">
        <v>27800</v>
      </c>
      <c r="M54" s="4">
        <v>28117</v>
      </c>
    </row>
    <row r="55" spans="1:13" ht="13.8" thickBot="1" x14ac:dyDescent="0.3">
      <c r="A55" s="5" t="s">
        <v>62</v>
      </c>
      <c r="B55" s="6" t="s">
        <v>391</v>
      </c>
      <c r="C55" s="4">
        <v>8534</v>
      </c>
      <c r="D55" s="4">
        <v>8628</v>
      </c>
      <c r="E55" s="4">
        <v>8703</v>
      </c>
      <c r="F55" s="4">
        <v>8724</v>
      </c>
      <c r="G55" s="4">
        <v>8747</v>
      </c>
      <c r="H55" s="4">
        <v>8781</v>
      </c>
      <c r="I55" s="4">
        <v>8803</v>
      </c>
      <c r="J55" s="4">
        <v>8804</v>
      </c>
      <c r="K55" s="4">
        <v>8806</v>
      </c>
      <c r="L55" s="4">
        <v>8845</v>
      </c>
      <c r="M55" s="4">
        <v>8951</v>
      </c>
    </row>
    <row r="56" spans="1:13" ht="13.8" thickBot="1" x14ac:dyDescent="0.3">
      <c r="A56" s="5" t="s">
        <v>63</v>
      </c>
      <c r="B56" s="6" t="s">
        <v>392</v>
      </c>
      <c r="C56" s="4">
        <v>14107</v>
      </c>
      <c r="D56" s="4">
        <v>14267</v>
      </c>
      <c r="E56" s="4">
        <v>14247</v>
      </c>
      <c r="F56" s="4">
        <v>14386</v>
      </c>
      <c r="G56" s="4">
        <v>14399</v>
      </c>
      <c r="H56" s="4">
        <v>14396</v>
      </c>
      <c r="I56" s="4">
        <v>14439</v>
      </c>
      <c r="J56" s="4">
        <v>14516</v>
      </c>
      <c r="K56" s="4">
        <v>14491</v>
      </c>
      <c r="L56" s="4">
        <v>14408</v>
      </c>
      <c r="M56" s="4">
        <v>14537</v>
      </c>
    </row>
    <row r="57" spans="1:13" ht="13.8" thickBot="1" x14ac:dyDescent="0.3">
      <c r="A57" s="5" t="s">
        <v>64</v>
      </c>
      <c r="B57" s="6" t="s">
        <v>393</v>
      </c>
      <c r="C57" s="4">
        <v>19193</v>
      </c>
      <c r="D57" s="4">
        <v>19578</v>
      </c>
      <c r="E57" s="4">
        <v>19754</v>
      </c>
      <c r="F57" s="4">
        <v>20054</v>
      </c>
      <c r="G57" s="4">
        <v>20386</v>
      </c>
      <c r="H57" s="4">
        <v>20549</v>
      </c>
      <c r="I57" s="4">
        <v>20867</v>
      </c>
      <c r="J57" s="4">
        <v>21077</v>
      </c>
      <c r="K57" s="4">
        <v>21183</v>
      </c>
      <c r="L57" s="4">
        <v>21300</v>
      </c>
      <c r="M57" s="4">
        <v>21333</v>
      </c>
    </row>
    <row r="58" spans="1:13" ht="13.8" thickBot="1" x14ac:dyDescent="0.3">
      <c r="A58" s="5" t="s">
        <v>65</v>
      </c>
      <c r="B58" s="6" t="s">
        <v>394</v>
      </c>
      <c r="C58" s="4">
        <v>9594</v>
      </c>
      <c r="D58" s="4">
        <v>9779</v>
      </c>
      <c r="E58" s="4">
        <v>9864</v>
      </c>
      <c r="F58" s="4">
        <v>9968</v>
      </c>
      <c r="G58" s="4">
        <v>10061</v>
      </c>
      <c r="H58" s="4">
        <v>10175</v>
      </c>
      <c r="I58" s="4">
        <v>10254</v>
      </c>
      <c r="J58" s="4">
        <v>10268</v>
      </c>
      <c r="K58" s="4">
        <v>10255</v>
      </c>
      <c r="L58" s="4">
        <v>10328</v>
      </c>
      <c r="M58" s="4">
        <v>10382</v>
      </c>
    </row>
    <row r="59" spans="1:13" ht="13.8" thickBot="1" x14ac:dyDescent="0.3">
      <c r="A59" s="5" t="s">
        <v>66</v>
      </c>
      <c r="B59" s="6" t="s">
        <v>395</v>
      </c>
      <c r="C59" s="4">
        <v>18053</v>
      </c>
      <c r="D59" s="4">
        <v>18058</v>
      </c>
      <c r="E59" s="4">
        <v>18136</v>
      </c>
      <c r="F59" s="4">
        <v>18138</v>
      </c>
      <c r="G59" s="4">
        <v>18132</v>
      </c>
      <c r="H59" s="4">
        <v>17965</v>
      </c>
      <c r="I59" s="4">
        <v>17973</v>
      </c>
      <c r="J59" s="4">
        <v>18052</v>
      </c>
      <c r="K59" s="4">
        <v>18331</v>
      </c>
      <c r="L59" s="4">
        <v>18501</v>
      </c>
      <c r="M59" s="4">
        <v>18600</v>
      </c>
    </row>
    <row r="60" spans="1:13" ht="13.8" thickBot="1" x14ac:dyDescent="0.3">
      <c r="A60" s="5" t="s">
        <v>67</v>
      </c>
      <c r="B60" s="6" t="s">
        <v>396</v>
      </c>
      <c r="C60" s="4">
        <v>15805</v>
      </c>
      <c r="D60" s="4">
        <v>15978</v>
      </c>
      <c r="E60" s="4">
        <v>16213</v>
      </c>
      <c r="F60" s="4">
        <v>16391</v>
      </c>
      <c r="G60" s="4">
        <v>16350</v>
      </c>
      <c r="H60" s="4">
        <v>16385</v>
      </c>
      <c r="I60" s="4">
        <v>16407</v>
      </c>
      <c r="J60" s="4">
        <v>16386</v>
      </c>
      <c r="K60" s="4">
        <v>16404</v>
      </c>
      <c r="L60" s="4">
        <v>16406</v>
      </c>
      <c r="M60" s="4">
        <v>16512</v>
      </c>
    </row>
    <row r="61" spans="1:13" ht="13.8" thickBot="1" x14ac:dyDescent="0.3">
      <c r="A61" s="5" t="s">
        <v>68</v>
      </c>
      <c r="B61" s="6" t="s">
        <v>397</v>
      </c>
      <c r="C61" s="4">
        <v>9578</v>
      </c>
      <c r="D61" s="4">
        <v>9661</v>
      </c>
      <c r="E61" s="4">
        <v>9725</v>
      </c>
      <c r="F61" s="4">
        <v>9803</v>
      </c>
      <c r="G61" s="4">
        <v>9913</v>
      </c>
      <c r="H61" s="4">
        <v>9961</v>
      </c>
      <c r="I61" s="4">
        <v>10086</v>
      </c>
      <c r="J61" s="4">
        <v>10190</v>
      </c>
      <c r="K61" s="4">
        <v>10162</v>
      </c>
      <c r="L61" s="4">
        <v>10256</v>
      </c>
      <c r="M61" s="4">
        <v>10326</v>
      </c>
    </row>
    <row r="62" spans="1:13" ht="13.8" thickBot="1" x14ac:dyDescent="0.3">
      <c r="A62" s="5" t="s">
        <v>69</v>
      </c>
      <c r="B62" s="6" t="s">
        <v>398</v>
      </c>
      <c r="C62" s="4">
        <v>8321</v>
      </c>
      <c r="D62" s="4">
        <v>8432</v>
      </c>
      <c r="E62" s="4">
        <v>8465</v>
      </c>
      <c r="F62" s="4">
        <v>8557</v>
      </c>
      <c r="G62" s="4">
        <v>8576</v>
      </c>
      <c r="H62" s="4">
        <v>8682</v>
      </c>
      <c r="I62" s="4">
        <v>8637</v>
      </c>
      <c r="J62" s="4">
        <v>8693</v>
      </c>
      <c r="K62" s="4">
        <v>8642</v>
      </c>
      <c r="L62" s="4">
        <v>8626</v>
      </c>
      <c r="M62" s="4">
        <v>8619</v>
      </c>
    </row>
    <row r="63" spans="1:13" ht="13.8" thickBot="1" x14ac:dyDescent="0.3">
      <c r="A63" s="5" t="s">
        <v>70</v>
      </c>
      <c r="B63" s="6" t="s">
        <v>399</v>
      </c>
      <c r="C63" s="4">
        <v>33400</v>
      </c>
      <c r="D63" s="4">
        <v>33763</v>
      </c>
      <c r="E63" s="4">
        <v>34114</v>
      </c>
      <c r="F63" s="4">
        <v>34446</v>
      </c>
      <c r="G63" s="4">
        <v>34827</v>
      </c>
      <c r="H63" s="4">
        <v>35089</v>
      </c>
      <c r="I63" s="4">
        <v>35382</v>
      </c>
      <c r="J63" s="4">
        <v>35685</v>
      </c>
      <c r="K63" s="4">
        <v>36034</v>
      </c>
      <c r="L63" s="4">
        <v>36151</v>
      </c>
      <c r="M63" s="4">
        <v>36544</v>
      </c>
    </row>
    <row r="64" spans="1:13" ht="13.8" thickBot="1" x14ac:dyDescent="0.3">
      <c r="A64" s="5" t="s">
        <v>71</v>
      </c>
      <c r="B64" s="6" t="s">
        <v>400</v>
      </c>
      <c r="C64" s="4">
        <v>11547</v>
      </c>
      <c r="D64" s="4">
        <v>11655</v>
      </c>
      <c r="E64" s="4">
        <v>11749</v>
      </c>
      <c r="F64" s="4">
        <v>11784</v>
      </c>
      <c r="G64" s="4">
        <v>11923</v>
      </c>
      <c r="H64" s="4">
        <v>12016</v>
      </c>
      <c r="I64" s="4">
        <v>12125</v>
      </c>
      <c r="J64" s="4">
        <v>12186</v>
      </c>
      <c r="K64" s="4">
        <v>12242</v>
      </c>
      <c r="L64" s="4">
        <v>12381</v>
      </c>
      <c r="M64" s="4">
        <v>12491</v>
      </c>
    </row>
    <row r="65" spans="1:13" ht="13.8" thickBot="1" x14ac:dyDescent="0.3">
      <c r="A65" s="5" t="s">
        <v>72</v>
      </c>
      <c r="B65" s="6" t="s">
        <v>401</v>
      </c>
      <c r="C65" s="4">
        <v>12677</v>
      </c>
      <c r="D65" s="4">
        <v>12816</v>
      </c>
      <c r="E65" s="4">
        <v>12872</v>
      </c>
      <c r="F65" s="4">
        <v>12915</v>
      </c>
      <c r="G65" s="4">
        <v>12905</v>
      </c>
      <c r="H65" s="4">
        <v>12965</v>
      </c>
      <c r="I65" s="4">
        <v>13040</v>
      </c>
      <c r="J65" s="4">
        <v>13163</v>
      </c>
      <c r="K65" s="4">
        <v>13307</v>
      </c>
      <c r="L65" s="4">
        <v>13447</v>
      </c>
      <c r="M65" s="4">
        <v>13517</v>
      </c>
    </row>
    <row r="66" spans="1:13" ht="13.8" thickBot="1" x14ac:dyDescent="0.3">
      <c r="A66" s="5" t="s">
        <v>73</v>
      </c>
      <c r="B66" s="6" t="s">
        <v>402</v>
      </c>
      <c r="C66" s="4">
        <v>14138</v>
      </c>
      <c r="D66" s="4">
        <v>14323</v>
      </c>
      <c r="E66" s="4">
        <v>14446</v>
      </c>
      <c r="F66" s="4">
        <v>14442</v>
      </c>
      <c r="G66" s="4">
        <v>14515</v>
      </c>
      <c r="H66" s="4">
        <v>14556</v>
      </c>
      <c r="I66" s="4">
        <v>14661</v>
      </c>
      <c r="J66" s="4">
        <v>14712</v>
      </c>
      <c r="K66" s="4">
        <v>14735</v>
      </c>
      <c r="L66" s="4">
        <v>14810</v>
      </c>
      <c r="M66" s="4">
        <v>14871</v>
      </c>
    </row>
    <row r="67" spans="1:13" ht="13.8" thickBot="1" x14ac:dyDescent="0.3">
      <c r="A67" s="5" t="s">
        <v>74</v>
      </c>
      <c r="B67" s="6" t="s">
        <v>403</v>
      </c>
      <c r="C67" s="4">
        <v>10545</v>
      </c>
      <c r="D67" s="4">
        <v>10683</v>
      </c>
      <c r="E67" s="4">
        <v>10741</v>
      </c>
      <c r="F67" s="4">
        <v>10806</v>
      </c>
      <c r="G67" s="4">
        <v>10799</v>
      </c>
      <c r="H67" s="4">
        <v>10817</v>
      </c>
      <c r="I67" s="4">
        <v>10897</v>
      </c>
      <c r="J67" s="4">
        <v>10980</v>
      </c>
      <c r="K67" s="4">
        <v>11096</v>
      </c>
      <c r="L67" s="4">
        <v>11184</v>
      </c>
      <c r="M67" s="4">
        <v>11240</v>
      </c>
    </row>
    <row r="68" spans="1:13" ht="13.8" thickBot="1" x14ac:dyDescent="0.3">
      <c r="A68" s="5" t="s">
        <v>75</v>
      </c>
      <c r="B68" s="6" t="s">
        <v>404</v>
      </c>
      <c r="C68" s="4">
        <v>10982</v>
      </c>
      <c r="D68" s="4">
        <v>11142</v>
      </c>
      <c r="E68" s="4">
        <v>11259</v>
      </c>
      <c r="F68" s="4">
        <v>11271</v>
      </c>
      <c r="G68" s="4">
        <v>11434</v>
      </c>
      <c r="H68" s="4">
        <v>11512</v>
      </c>
      <c r="I68" s="4">
        <v>11535</v>
      </c>
      <c r="J68" s="4">
        <v>11691</v>
      </c>
      <c r="K68" s="4">
        <v>11823</v>
      </c>
      <c r="L68" s="4">
        <v>11879</v>
      </c>
      <c r="M68" s="4">
        <v>11932</v>
      </c>
    </row>
    <row r="69" spans="1:13" ht="13.8" thickBot="1" x14ac:dyDescent="0.3">
      <c r="A69" s="5" t="s">
        <v>76</v>
      </c>
      <c r="B69" s="6" t="s">
        <v>405</v>
      </c>
      <c r="C69" s="4">
        <v>40070</v>
      </c>
      <c r="D69" s="4">
        <v>40441</v>
      </c>
      <c r="E69" s="4">
        <v>40763</v>
      </c>
      <c r="F69" s="4">
        <v>41266</v>
      </c>
      <c r="G69" s="4">
        <v>41572</v>
      </c>
      <c r="H69" s="4">
        <v>42008</v>
      </c>
      <c r="I69" s="4">
        <v>42281</v>
      </c>
      <c r="J69" s="4">
        <v>42637</v>
      </c>
      <c r="K69" s="4">
        <v>42965</v>
      </c>
      <c r="L69" s="4">
        <v>43467</v>
      </c>
      <c r="M69" s="4">
        <v>44136</v>
      </c>
    </row>
    <row r="70" spans="1:13" ht="13.8" thickBot="1" x14ac:dyDescent="0.3">
      <c r="A70" s="5" t="s">
        <v>77</v>
      </c>
      <c r="B70" s="6" t="s">
        <v>406</v>
      </c>
      <c r="C70" s="4">
        <v>7399</v>
      </c>
      <c r="D70" s="4">
        <v>7466</v>
      </c>
      <c r="E70" s="4">
        <v>7526</v>
      </c>
      <c r="F70" s="4">
        <v>7559</v>
      </c>
      <c r="G70" s="4">
        <v>7640</v>
      </c>
      <c r="H70" s="4">
        <v>7702</v>
      </c>
      <c r="I70" s="4">
        <v>7689</v>
      </c>
      <c r="J70" s="4">
        <v>7773</v>
      </c>
      <c r="K70" s="4">
        <v>7777</v>
      </c>
      <c r="L70" s="4">
        <v>7778</v>
      </c>
      <c r="M70" s="4">
        <v>7848</v>
      </c>
    </row>
    <row r="71" spans="1:13" ht="13.8" thickBot="1" x14ac:dyDescent="0.3">
      <c r="A71" s="5" t="s">
        <v>78</v>
      </c>
      <c r="B71" s="6" t="s">
        <v>407</v>
      </c>
      <c r="C71" s="4">
        <v>10250</v>
      </c>
      <c r="D71" s="4">
        <v>10245</v>
      </c>
      <c r="E71" s="4">
        <v>10300</v>
      </c>
      <c r="F71" s="4">
        <v>10475</v>
      </c>
      <c r="G71" s="4">
        <v>10700</v>
      </c>
      <c r="H71" s="4">
        <v>10704</v>
      </c>
      <c r="I71" s="4">
        <v>10747</v>
      </c>
      <c r="J71" s="4">
        <v>10961</v>
      </c>
      <c r="K71" s="4">
        <v>10935</v>
      </c>
      <c r="L71" s="4">
        <v>11005</v>
      </c>
      <c r="M71" s="4">
        <v>11159</v>
      </c>
    </row>
    <row r="72" spans="1:13" ht="13.8" thickBot="1" x14ac:dyDescent="0.3">
      <c r="A72" s="5" t="s">
        <v>79</v>
      </c>
      <c r="B72" s="6" t="s">
        <v>408</v>
      </c>
      <c r="C72" s="4">
        <v>23433</v>
      </c>
      <c r="D72" s="4">
        <v>23669</v>
      </c>
      <c r="E72" s="4">
        <v>23896</v>
      </c>
      <c r="F72" s="4">
        <v>24200</v>
      </c>
      <c r="G72" s="4">
        <v>24379</v>
      </c>
      <c r="H72" s="4">
        <v>24497</v>
      </c>
      <c r="I72" s="4">
        <v>24494</v>
      </c>
      <c r="J72" s="4">
        <v>24594</v>
      </c>
      <c r="K72" s="4">
        <v>24705</v>
      </c>
      <c r="L72" s="4">
        <v>24688</v>
      </c>
      <c r="M72" s="4">
        <v>24884</v>
      </c>
    </row>
    <row r="73" spans="1:13" ht="13.8" thickBot="1" x14ac:dyDescent="0.3">
      <c r="A73" s="5" t="s">
        <v>80</v>
      </c>
      <c r="B73" s="6" t="s">
        <v>409</v>
      </c>
      <c r="C73" s="4">
        <v>15080</v>
      </c>
      <c r="D73" s="4">
        <v>15242</v>
      </c>
      <c r="E73" s="4">
        <v>15328</v>
      </c>
      <c r="F73" s="4">
        <v>15430</v>
      </c>
      <c r="G73" s="4">
        <v>15533</v>
      </c>
      <c r="H73" s="4">
        <v>15598</v>
      </c>
      <c r="I73" s="4">
        <v>15657</v>
      </c>
      <c r="J73" s="4">
        <v>15810</v>
      </c>
      <c r="K73" s="4">
        <v>15851</v>
      </c>
      <c r="L73" s="4">
        <v>15874</v>
      </c>
      <c r="M73" s="4">
        <v>16020</v>
      </c>
    </row>
    <row r="74" spans="1:13" ht="13.8" thickBot="1" x14ac:dyDescent="0.3">
      <c r="A74" s="5" t="s">
        <v>81</v>
      </c>
      <c r="B74" s="6" t="s">
        <v>410</v>
      </c>
      <c r="C74" s="4">
        <v>99085</v>
      </c>
      <c r="D74" s="4">
        <v>101371</v>
      </c>
      <c r="E74" s="4">
        <v>104647</v>
      </c>
      <c r="F74" s="4">
        <v>107912</v>
      </c>
      <c r="G74" s="4">
        <v>111279</v>
      </c>
      <c r="H74" s="4">
        <v>113462</v>
      </c>
      <c r="I74" s="4">
        <v>115178</v>
      </c>
      <c r="J74" s="4">
        <v>116332</v>
      </c>
      <c r="K74" s="4">
        <v>117412</v>
      </c>
      <c r="L74" s="4">
        <v>118241</v>
      </c>
      <c r="M74" s="4">
        <v>118382</v>
      </c>
    </row>
    <row r="75" spans="1:13" ht="13.8" thickBot="1" x14ac:dyDescent="0.3">
      <c r="A75" s="5" t="s">
        <v>82</v>
      </c>
      <c r="B75" s="6" t="s">
        <v>411</v>
      </c>
      <c r="C75" s="4">
        <v>30086</v>
      </c>
      <c r="D75" s="4">
        <v>30456</v>
      </c>
      <c r="E75" s="4">
        <v>30811</v>
      </c>
      <c r="F75" s="4">
        <v>31408</v>
      </c>
      <c r="G75" s="4">
        <v>31963</v>
      </c>
      <c r="H75" s="4">
        <v>32350</v>
      </c>
      <c r="I75" s="4">
        <v>32560</v>
      </c>
      <c r="J75" s="4">
        <v>32835</v>
      </c>
      <c r="K75" s="4">
        <v>33161</v>
      </c>
      <c r="L75" s="4">
        <v>33313</v>
      </c>
      <c r="M75" s="4">
        <v>33740</v>
      </c>
    </row>
    <row r="76" spans="1:13" ht="13.8" thickBot="1" x14ac:dyDescent="0.3">
      <c r="A76" s="5" t="s">
        <v>83</v>
      </c>
      <c r="B76" s="6" t="s">
        <v>412</v>
      </c>
      <c r="C76" s="4">
        <v>20976</v>
      </c>
      <c r="D76" s="4">
        <v>21669</v>
      </c>
      <c r="E76" s="4">
        <v>22185</v>
      </c>
      <c r="F76" s="4">
        <v>22770</v>
      </c>
      <c r="G76" s="4">
        <v>22931</v>
      </c>
      <c r="H76" s="4">
        <v>23410</v>
      </c>
      <c r="I76" s="4">
        <v>23690</v>
      </c>
      <c r="J76" s="4">
        <v>23927</v>
      </c>
      <c r="K76" s="4">
        <v>24224</v>
      </c>
      <c r="L76" s="4">
        <v>24701</v>
      </c>
      <c r="M76" s="4">
        <v>24830</v>
      </c>
    </row>
    <row r="77" spans="1:13" ht="13.8" thickBot="1" x14ac:dyDescent="0.3">
      <c r="A77" s="5" t="s">
        <v>84</v>
      </c>
      <c r="B77" s="6" t="s">
        <v>413</v>
      </c>
      <c r="C77" s="4">
        <v>148873</v>
      </c>
      <c r="D77" s="4">
        <v>153377</v>
      </c>
      <c r="E77" s="4">
        <v>157673</v>
      </c>
      <c r="F77" s="4">
        <v>163210</v>
      </c>
      <c r="G77" s="4">
        <v>166497</v>
      </c>
      <c r="H77" s="4">
        <v>168576</v>
      </c>
      <c r="I77" s="4">
        <v>170407</v>
      </c>
      <c r="J77" s="4">
        <v>175534</v>
      </c>
      <c r="K77" s="4">
        <v>178552</v>
      </c>
      <c r="L77" s="4">
        <v>176545</v>
      </c>
      <c r="M77" s="4">
        <v>179277</v>
      </c>
    </row>
    <row r="78" spans="1:13" ht="13.8" thickBot="1" x14ac:dyDescent="0.3">
      <c r="A78" s="5" t="s">
        <v>85</v>
      </c>
      <c r="B78" s="6" t="s">
        <v>414</v>
      </c>
      <c r="C78" s="4">
        <v>42902</v>
      </c>
      <c r="D78" s="4">
        <v>43512</v>
      </c>
      <c r="E78" s="4">
        <v>44352</v>
      </c>
      <c r="F78" s="4">
        <v>45257</v>
      </c>
      <c r="G78" s="4">
        <v>45502</v>
      </c>
      <c r="H78" s="4">
        <v>46228</v>
      </c>
      <c r="I78" s="4">
        <v>46427</v>
      </c>
      <c r="J78" s="4">
        <v>46773</v>
      </c>
      <c r="K78" s="4">
        <v>47180</v>
      </c>
      <c r="L78" s="4">
        <v>47414</v>
      </c>
      <c r="M78" s="4">
        <v>47786</v>
      </c>
    </row>
    <row r="79" spans="1:13" ht="13.8" thickBot="1" x14ac:dyDescent="0.3">
      <c r="A79" s="5" t="s">
        <v>86</v>
      </c>
      <c r="B79" s="6" t="s">
        <v>415</v>
      </c>
      <c r="C79" s="4">
        <v>34727</v>
      </c>
      <c r="D79" s="4">
        <v>35372</v>
      </c>
      <c r="E79" s="4">
        <v>35803</v>
      </c>
      <c r="F79" s="4">
        <v>36492</v>
      </c>
      <c r="G79" s="4">
        <v>37009</v>
      </c>
      <c r="H79" s="4">
        <v>37364</v>
      </c>
      <c r="I79" s="4">
        <v>37957</v>
      </c>
      <c r="J79" s="4">
        <v>38448</v>
      </c>
      <c r="K79" s="4">
        <v>39556</v>
      </c>
      <c r="L79" s="4">
        <v>40394</v>
      </c>
      <c r="M79" s="4">
        <v>41131</v>
      </c>
    </row>
    <row r="80" spans="1:13" ht="13.8" thickBot="1" x14ac:dyDescent="0.3">
      <c r="A80" s="5" t="s">
        <v>87</v>
      </c>
      <c r="B80" s="6" t="s">
        <v>416</v>
      </c>
      <c r="C80" s="4">
        <v>48906</v>
      </c>
      <c r="D80" s="4">
        <v>49757</v>
      </c>
      <c r="E80" s="4">
        <v>50258</v>
      </c>
      <c r="F80" s="4">
        <v>51838</v>
      </c>
      <c r="G80" s="4">
        <v>53312</v>
      </c>
      <c r="H80" s="4">
        <v>54024</v>
      </c>
      <c r="I80" s="4">
        <v>54524</v>
      </c>
      <c r="J80" s="4">
        <v>55012</v>
      </c>
      <c r="K80" s="4">
        <v>55613</v>
      </c>
      <c r="L80" s="4">
        <v>55746</v>
      </c>
      <c r="M80" s="4">
        <v>56008</v>
      </c>
    </row>
    <row r="81" spans="1:13" ht="13.8" thickBot="1" x14ac:dyDescent="0.3">
      <c r="A81" s="5" t="s">
        <v>88</v>
      </c>
      <c r="B81" s="6" t="s">
        <v>417</v>
      </c>
      <c r="C81" s="4">
        <v>21743</v>
      </c>
      <c r="D81" s="4">
        <v>22160</v>
      </c>
      <c r="E81" s="4">
        <v>22589</v>
      </c>
      <c r="F81" s="4">
        <v>23059</v>
      </c>
      <c r="G81" s="4">
        <v>23383</v>
      </c>
      <c r="H81" s="4">
        <v>23664</v>
      </c>
      <c r="I81" s="4">
        <v>23836</v>
      </c>
      <c r="J81" s="4">
        <v>24066</v>
      </c>
      <c r="K81" s="4">
        <v>24269</v>
      </c>
      <c r="L81" s="4">
        <v>24596</v>
      </c>
      <c r="M81" s="4">
        <v>24865</v>
      </c>
    </row>
    <row r="82" spans="1:13" ht="13.8" thickBot="1" x14ac:dyDescent="0.3">
      <c r="A82" s="5" t="s">
        <v>89</v>
      </c>
      <c r="B82" s="6" t="s">
        <v>418</v>
      </c>
      <c r="C82" s="4">
        <v>79768</v>
      </c>
      <c r="D82" s="4">
        <v>80312</v>
      </c>
      <c r="E82" s="4">
        <v>80183</v>
      </c>
      <c r="F82" s="4">
        <v>82202</v>
      </c>
      <c r="G82" s="4">
        <v>83425</v>
      </c>
      <c r="H82" s="4">
        <v>84216</v>
      </c>
      <c r="I82" s="4">
        <v>83332</v>
      </c>
      <c r="J82" s="4">
        <v>84754</v>
      </c>
      <c r="K82" s="4">
        <v>85541</v>
      </c>
      <c r="L82" s="4">
        <v>86244</v>
      </c>
      <c r="M82" s="4">
        <v>86513</v>
      </c>
    </row>
    <row r="83" spans="1:13" ht="13.8" thickBot="1" x14ac:dyDescent="0.3">
      <c r="A83" s="5" t="s">
        <v>90</v>
      </c>
      <c r="B83" s="6" t="s">
        <v>419</v>
      </c>
      <c r="C83" s="4">
        <v>44601</v>
      </c>
      <c r="D83" s="4">
        <v>45637</v>
      </c>
      <c r="E83" s="4">
        <v>46818</v>
      </c>
      <c r="F83" s="4">
        <v>47947</v>
      </c>
      <c r="G83" s="4">
        <v>48805</v>
      </c>
      <c r="H83" s="4">
        <v>49411</v>
      </c>
      <c r="I83" s="4">
        <v>50237</v>
      </c>
      <c r="J83" s="4">
        <v>50724</v>
      </c>
      <c r="K83" s="4">
        <v>51426</v>
      </c>
      <c r="L83" s="4">
        <v>51933</v>
      </c>
      <c r="M83" s="4">
        <v>52201</v>
      </c>
    </row>
    <row r="84" spans="1:13" ht="13.8" thickBot="1" x14ac:dyDescent="0.3">
      <c r="A84" s="5" t="s">
        <v>91</v>
      </c>
      <c r="B84" s="6" t="s">
        <v>420</v>
      </c>
      <c r="C84" s="4">
        <v>19020</v>
      </c>
      <c r="D84" s="4">
        <v>19380</v>
      </c>
      <c r="E84" s="4">
        <v>19812</v>
      </c>
      <c r="F84" s="4">
        <v>20261</v>
      </c>
      <c r="G84" s="4">
        <v>20661</v>
      </c>
      <c r="H84" s="4">
        <v>21025</v>
      </c>
      <c r="I84" s="4">
        <v>21317</v>
      </c>
      <c r="J84" s="4">
        <v>21525</v>
      </c>
      <c r="K84" s="4">
        <v>21638</v>
      </c>
      <c r="L84" s="4">
        <v>21609</v>
      </c>
      <c r="M84" s="4">
        <v>21774</v>
      </c>
    </row>
    <row r="85" spans="1:13" ht="13.8" thickBot="1" x14ac:dyDescent="0.3">
      <c r="A85" s="5" t="s">
        <v>92</v>
      </c>
      <c r="B85" s="6" t="s">
        <v>421</v>
      </c>
      <c r="C85" s="4">
        <v>83674</v>
      </c>
      <c r="D85" s="4">
        <v>85735</v>
      </c>
      <c r="E85" s="4">
        <v>88181</v>
      </c>
      <c r="F85" s="4">
        <v>91733</v>
      </c>
      <c r="G85" s="4">
        <v>93893</v>
      </c>
      <c r="H85" s="4">
        <v>94653</v>
      </c>
      <c r="I85" s="4">
        <v>94854</v>
      </c>
      <c r="J85" s="4">
        <v>95576</v>
      </c>
      <c r="K85" s="4">
        <v>96586</v>
      </c>
      <c r="L85" s="4">
        <v>96629</v>
      </c>
      <c r="M85" s="4">
        <v>97005</v>
      </c>
    </row>
    <row r="86" spans="1:13" ht="13.8" thickBot="1" x14ac:dyDescent="0.3">
      <c r="A86" s="5" t="s">
        <v>93</v>
      </c>
      <c r="B86" s="6" t="s">
        <v>422</v>
      </c>
      <c r="C86" s="4">
        <v>45235</v>
      </c>
      <c r="D86" s="4">
        <v>45712</v>
      </c>
      <c r="E86" s="4">
        <v>46981</v>
      </c>
      <c r="F86" s="4">
        <v>48439</v>
      </c>
      <c r="G86" s="4">
        <v>49492</v>
      </c>
      <c r="H86" s="4">
        <v>50377</v>
      </c>
      <c r="I86" s="4">
        <v>50460</v>
      </c>
      <c r="J86" s="4">
        <v>50472</v>
      </c>
      <c r="K86" s="4">
        <v>50659</v>
      </c>
      <c r="L86" s="4">
        <v>50471</v>
      </c>
      <c r="M86" s="4">
        <v>50002</v>
      </c>
    </row>
    <row r="87" spans="1:13" ht="13.8" thickBot="1" x14ac:dyDescent="0.3">
      <c r="A87" s="5" t="s">
        <v>94</v>
      </c>
      <c r="B87" s="6" t="s">
        <v>423</v>
      </c>
      <c r="C87" s="4">
        <v>24078</v>
      </c>
      <c r="D87" s="4">
        <v>25185</v>
      </c>
      <c r="E87" s="4">
        <v>26338</v>
      </c>
      <c r="F87" s="4">
        <v>27358</v>
      </c>
      <c r="G87" s="4">
        <v>27134</v>
      </c>
      <c r="H87" s="4">
        <v>27207</v>
      </c>
      <c r="I87" s="4">
        <v>27447</v>
      </c>
      <c r="J87" s="4">
        <v>27332</v>
      </c>
      <c r="K87" s="4">
        <v>27402</v>
      </c>
      <c r="L87" s="4">
        <v>27115</v>
      </c>
      <c r="M87" s="4">
        <v>27032</v>
      </c>
    </row>
    <row r="88" spans="1:13" ht="13.8" thickBot="1" x14ac:dyDescent="0.3">
      <c r="A88" s="5" t="s">
        <v>95</v>
      </c>
      <c r="B88" s="6" t="s">
        <v>424</v>
      </c>
      <c r="C88" s="4">
        <v>116039</v>
      </c>
      <c r="D88" s="4">
        <v>118275</v>
      </c>
      <c r="E88" s="4">
        <v>121232</v>
      </c>
      <c r="F88" s="4">
        <v>125656</v>
      </c>
      <c r="G88" s="4">
        <v>127747</v>
      </c>
      <c r="H88" s="4">
        <v>130587</v>
      </c>
      <c r="I88" s="4">
        <v>131604</v>
      </c>
      <c r="J88" s="4">
        <v>131030</v>
      </c>
      <c r="K88" s="4">
        <v>132590</v>
      </c>
      <c r="L88" s="4">
        <v>133042</v>
      </c>
      <c r="M88" s="4">
        <v>133010</v>
      </c>
    </row>
    <row r="89" spans="1:13" ht="13.8" thickBot="1" x14ac:dyDescent="0.3">
      <c r="A89" s="5" t="s">
        <v>96</v>
      </c>
      <c r="B89" s="6" t="s">
        <v>425</v>
      </c>
      <c r="C89" s="4">
        <v>76732</v>
      </c>
      <c r="D89" s="4">
        <v>77336</v>
      </c>
      <c r="E89" s="4">
        <v>77589</v>
      </c>
      <c r="F89" s="4">
        <v>78288</v>
      </c>
      <c r="G89" s="4">
        <v>79610</v>
      </c>
      <c r="H89" s="4">
        <v>80487</v>
      </c>
      <c r="I89" s="4">
        <v>81089</v>
      </c>
      <c r="J89" s="4">
        <v>81280</v>
      </c>
      <c r="K89" s="4">
        <v>81944</v>
      </c>
      <c r="L89" s="4">
        <v>82307</v>
      </c>
      <c r="M89" s="4">
        <v>82275</v>
      </c>
    </row>
    <row r="90" spans="1:13" ht="13.8" thickBot="1" x14ac:dyDescent="0.3">
      <c r="A90" s="5" t="s">
        <v>97</v>
      </c>
      <c r="B90" s="6" t="s">
        <v>426</v>
      </c>
      <c r="C90" s="4">
        <v>24134</v>
      </c>
      <c r="D90" s="4">
        <v>24166</v>
      </c>
      <c r="E90" s="4">
        <v>24260</v>
      </c>
      <c r="F90" s="4">
        <v>24249</v>
      </c>
      <c r="G90" s="4">
        <v>24303</v>
      </c>
      <c r="H90" s="4">
        <v>24467</v>
      </c>
      <c r="I90" s="4">
        <v>24408</v>
      </c>
      <c r="J90" s="4">
        <v>24454</v>
      </c>
      <c r="K90" s="4">
        <v>24619</v>
      </c>
      <c r="L90" s="4">
        <v>24871</v>
      </c>
      <c r="M90" s="4">
        <v>25012</v>
      </c>
    </row>
    <row r="91" spans="1:13" ht="13.8" thickBot="1" x14ac:dyDescent="0.3">
      <c r="A91" s="5" t="s">
        <v>98</v>
      </c>
      <c r="B91" s="6" t="s">
        <v>427</v>
      </c>
      <c r="C91" s="4">
        <v>49261</v>
      </c>
      <c r="D91" s="4">
        <v>50163</v>
      </c>
      <c r="E91" s="4">
        <v>50749</v>
      </c>
      <c r="F91" s="4">
        <v>51515</v>
      </c>
      <c r="G91" s="4">
        <v>51871</v>
      </c>
      <c r="H91" s="4">
        <v>52592</v>
      </c>
      <c r="I91" s="4">
        <v>53318</v>
      </c>
      <c r="J91" s="4">
        <v>54022</v>
      </c>
      <c r="K91" s="4">
        <v>54311</v>
      </c>
      <c r="L91" s="4">
        <v>55216</v>
      </c>
      <c r="M91" s="4">
        <v>56303</v>
      </c>
    </row>
    <row r="92" spans="1:13" ht="13.8" thickBot="1" x14ac:dyDescent="0.3">
      <c r="A92" s="5" t="s">
        <v>99</v>
      </c>
      <c r="B92" s="6" t="s">
        <v>428</v>
      </c>
      <c r="C92" s="4">
        <v>38651</v>
      </c>
      <c r="D92" s="4">
        <v>38957</v>
      </c>
      <c r="E92" s="4">
        <v>39077</v>
      </c>
      <c r="F92" s="4">
        <v>39494</v>
      </c>
      <c r="G92" s="4">
        <v>40037</v>
      </c>
      <c r="H92" s="4">
        <v>40535</v>
      </c>
      <c r="I92" s="4">
        <v>40841</v>
      </c>
      <c r="J92" s="4">
        <v>41077</v>
      </c>
      <c r="K92" s="4">
        <v>41207</v>
      </c>
      <c r="L92" s="4">
        <v>41217</v>
      </c>
      <c r="M92" s="4">
        <v>41580</v>
      </c>
    </row>
    <row r="93" spans="1:13" ht="13.8" thickBot="1" x14ac:dyDescent="0.3">
      <c r="A93" s="5" t="s">
        <v>100</v>
      </c>
      <c r="B93" s="6" t="s">
        <v>429</v>
      </c>
      <c r="C93" s="4">
        <v>29558</v>
      </c>
      <c r="D93" s="4">
        <v>29850</v>
      </c>
      <c r="E93" s="4">
        <v>30228</v>
      </c>
      <c r="F93" s="4">
        <v>30557</v>
      </c>
      <c r="G93" s="4">
        <v>30875</v>
      </c>
      <c r="H93" s="4">
        <v>31417</v>
      </c>
      <c r="I93" s="4">
        <v>31754</v>
      </c>
      <c r="J93" s="4">
        <v>32069</v>
      </c>
      <c r="K93" s="4">
        <v>32402</v>
      </c>
      <c r="L93" s="4">
        <v>32706</v>
      </c>
      <c r="M93" s="4">
        <v>32958</v>
      </c>
    </row>
    <row r="94" spans="1:13" ht="13.8" thickBot="1" x14ac:dyDescent="0.3">
      <c r="A94" s="5" t="s">
        <v>101</v>
      </c>
      <c r="B94" s="6" t="s">
        <v>430</v>
      </c>
      <c r="C94" s="4">
        <v>23587</v>
      </c>
      <c r="D94" s="4">
        <v>23756</v>
      </c>
      <c r="E94" s="4">
        <v>23903</v>
      </c>
      <c r="F94" s="4">
        <v>24209</v>
      </c>
      <c r="G94" s="4">
        <v>24244</v>
      </c>
      <c r="H94" s="4">
        <v>24322</v>
      </c>
      <c r="I94" s="4">
        <v>24496</v>
      </c>
      <c r="J94" s="4">
        <v>24588</v>
      </c>
      <c r="K94" s="4">
        <v>24745</v>
      </c>
      <c r="L94" s="4">
        <v>24992</v>
      </c>
      <c r="M94" s="4">
        <v>25069</v>
      </c>
    </row>
    <row r="95" spans="1:13" ht="13.8" thickBot="1" x14ac:dyDescent="0.3">
      <c r="A95" s="5" t="s">
        <v>102</v>
      </c>
      <c r="B95" s="6" t="s">
        <v>431</v>
      </c>
      <c r="C95" s="4">
        <v>2093</v>
      </c>
      <c r="D95" s="4">
        <v>2094</v>
      </c>
      <c r="E95" s="4">
        <v>2133</v>
      </c>
      <c r="F95" s="4">
        <v>2155</v>
      </c>
      <c r="G95" s="4">
        <v>2171</v>
      </c>
      <c r="H95" s="4">
        <v>2174</v>
      </c>
      <c r="I95" s="4">
        <v>2171</v>
      </c>
      <c r="J95" s="4">
        <v>2185</v>
      </c>
      <c r="K95" s="4">
        <v>2151</v>
      </c>
      <c r="L95" s="4">
        <v>2160</v>
      </c>
      <c r="M95" s="4">
        <v>2204</v>
      </c>
    </row>
    <row r="96" spans="1:13" ht="13.8" thickBot="1" x14ac:dyDescent="0.3">
      <c r="A96" s="5" t="s">
        <v>103</v>
      </c>
      <c r="B96" s="6" t="s">
        <v>432</v>
      </c>
      <c r="C96" s="4">
        <v>39654</v>
      </c>
      <c r="D96" s="4">
        <v>39742</v>
      </c>
      <c r="E96" s="4">
        <v>39998</v>
      </c>
      <c r="F96" s="4">
        <v>40201</v>
      </c>
      <c r="G96" s="4">
        <v>40388</v>
      </c>
      <c r="H96" s="4">
        <v>40737</v>
      </c>
      <c r="I96" s="4">
        <v>41034</v>
      </c>
      <c r="J96" s="4">
        <v>41243</v>
      </c>
      <c r="K96" s="4">
        <v>41450</v>
      </c>
      <c r="L96" s="4">
        <v>42024</v>
      </c>
      <c r="M96" s="4">
        <v>42434</v>
      </c>
    </row>
    <row r="97" spans="1:13" ht="13.8" thickBot="1" x14ac:dyDescent="0.3">
      <c r="A97" s="5" t="s">
        <v>104</v>
      </c>
      <c r="B97" s="6" t="s">
        <v>433</v>
      </c>
      <c r="C97" s="4">
        <v>8285</v>
      </c>
      <c r="D97" s="4">
        <v>8310</v>
      </c>
      <c r="E97" s="4">
        <v>8398</v>
      </c>
      <c r="F97" s="4">
        <v>8515</v>
      </c>
      <c r="G97" s="4">
        <v>8535</v>
      </c>
      <c r="H97" s="4">
        <v>8588</v>
      </c>
      <c r="I97" s="4">
        <v>8557</v>
      </c>
      <c r="J97" s="4">
        <v>8632</v>
      </c>
      <c r="K97" s="4">
        <v>8670</v>
      </c>
      <c r="L97" s="4">
        <v>8702</v>
      </c>
      <c r="M97" s="4">
        <v>8725</v>
      </c>
    </row>
    <row r="98" spans="1:13" ht="13.8" thickBot="1" x14ac:dyDescent="0.3">
      <c r="A98" s="5" t="s">
        <v>105</v>
      </c>
      <c r="B98" s="6" t="s">
        <v>434</v>
      </c>
      <c r="C98" s="4">
        <v>8931</v>
      </c>
      <c r="D98" s="4">
        <v>8921</v>
      </c>
      <c r="E98" s="4">
        <v>9015</v>
      </c>
      <c r="F98" s="4">
        <v>9104</v>
      </c>
      <c r="G98" s="4">
        <v>9181</v>
      </c>
      <c r="H98" s="4">
        <v>9156</v>
      </c>
      <c r="I98" s="4">
        <v>9198</v>
      </c>
      <c r="J98" s="4">
        <v>9218</v>
      </c>
      <c r="K98" s="4">
        <v>9212</v>
      </c>
      <c r="L98" s="4">
        <v>9238</v>
      </c>
      <c r="M98" s="4">
        <v>9236</v>
      </c>
    </row>
    <row r="99" spans="1:13" ht="13.8" thickBot="1" x14ac:dyDescent="0.3">
      <c r="A99" s="5" t="s">
        <v>106</v>
      </c>
      <c r="B99" s="6" t="s">
        <v>435</v>
      </c>
      <c r="C99" s="4">
        <v>34526</v>
      </c>
      <c r="D99" s="4">
        <v>34854</v>
      </c>
      <c r="E99" s="4">
        <v>35169</v>
      </c>
      <c r="F99" s="4">
        <v>35443</v>
      </c>
      <c r="G99" s="4">
        <v>35810</v>
      </c>
      <c r="H99" s="4">
        <v>36188</v>
      </c>
      <c r="I99" s="4">
        <v>36524</v>
      </c>
      <c r="J99" s="4">
        <v>36558</v>
      </c>
      <c r="K99" s="4">
        <v>36742</v>
      </c>
      <c r="L99" s="4">
        <v>37030</v>
      </c>
      <c r="M99" s="4">
        <v>37355</v>
      </c>
    </row>
    <row r="100" spans="1:13" ht="13.8" thickBot="1" x14ac:dyDescent="0.3">
      <c r="A100" s="5" t="s">
        <v>107</v>
      </c>
      <c r="B100" s="6" t="s">
        <v>436</v>
      </c>
      <c r="C100" s="4">
        <v>35350</v>
      </c>
      <c r="D100" s="4">
        <v>35691</v>
      </c>
      <c r="E100" s="4">
        <v>36000</v>
      </c>
      <c r="F100" s="4">
        <v>36277</v>
      </c>
      <c r="G100" s="4">
        <v>36852</v>
      </c>
      <c r="H100" s="4">
        <v>37104</v>
      </c>
      <c r="I100" s="4">
        <v>37453</v>
      </c>
      <c r="J100" s="4">
        <v>38023</v>
      </c>
      <c r="K100" s="4">
        <v>38289</v>
      </c>
      <c r="L100" s="4">
        <v>38680</v>
      </c>
      <c r="M100" s="4">
        <v>39096</v>
      </c>
    </row>
    <row r="101" spans="1:13" ht="13.8" thickBot="1" x14ac:dyDescent="0.3">
      <c r="A101" s="5" t="s">
        <v>108</v>
      </c>
      <c r="B101" s="6" t="s">
        <v>437</v>
      </c>
      <c r="C101" s="4">
        <v>6566</v>
      </c>
      <c r="D101" s="4">
        <v>6597</v>
      </c>
      <c r="E101" s="4">
        <v>6573</v>
      </c>
      <c r="F101" s="4">
        <v>6618</v>
      </c>
      <c r="G101" s="4">
        <v>6572</v>
      </c>
      <c r="H101" s="4">
        <v>6560</v>
      </c>
      <c r="I101" s="4">
        <v>6565</v>
      </c>
      <c r="J101" s="4">
        <v>6612</v>
      </c>
      <c r="K101" s="4">
        <v>6617</v>
      </c>
      <c r="L101" s="4">
        <v>6592</v>
      </c>
      <c r="M101" s="4">
        <v>6643</v>
      </c>
    </row>
    <row r="102" spans="1:13" ht="13.8" thickBot="1" x14ac:dyDescent="0.3">
      <c r="A102" s="5" t="s">
        <v>109</v>
      </c>
      <c r="B102" s="6" t="s">
        <v>438</v>
      </c>
      <c r="C102" s="4">
        <v>10244</v>
      </c>
      <c r="D102" s="4">
        <v>10215</v>
      </c>
      <c r="E102" s="4">
        <v>10298</v>
      </c>
      <c r="F102" s="4">
        <v>10419</v>
      </c>
      <c r="G102" s="4">
        <v>10539</v>
      </c>
      <c r="H102" s="4">
        <v>10545</v>
      </c>
      <c r="I102" s="4">
        <v>10630</v>
      </c>
      <c r="J102" s="4">
        <v>10796</v>
      </c>
      <c r="K102" s="4">
        <v>10915</v>
      </c>
      <c r="L102" s="4">
        <v>11104</v>
      </c>
      <c r="M102" s="4">
        <v>11172</v>
      </c>
    </row>
    <row r="103" spans="1:13" ht="13.8" thickBot="1" x14ac:dyDescent="0.3">
      <c r="A103" s="5" t="s">
        <v>110</v>
      </c>
      <c r="B103" s="6" t="s">
        <v>439</v>
      </c>
      <c r="C103" s="4">
        <v>11090</v>
      </c>
      <c r="D103" s="4">
        <v>11174</v>
      </c>
      <c r="E103" s="4">
        <v>11222</v>
      </c>
      <c r="F103" s="4">
        <v>11243</v>
      </c>
      <c r="G103" s="4">
        <v>11316</v>
      </c>
      <c r="H103" s="4">
        <v>11470</v>
      </c>
      <c r="I103" s="4">
        <v>11517</v>
      </c>
      <c r="J103" s="4">
        <v>11597</v>
      </c>
      <c r="K103" s="4">
        <v>11689</v>
      </c>
      <c r="L103" s="4">
        <v>11768</v>
      </c>
      <c r="M103" s="4">
        <v>11898</v>
      </c>
    </row>
    <row r="104" spans="1:13" ht="13.8" thickBot="1" x14ac:dyDescent="0.3">
      <c r="A104" s="5" t="s">
        <v>111</v>
      </c>
      <c r="B104" s="6" t="s">
        <v>440</v>
      </c>
      <c r="C104" s="4">
        <v>8969</v>
      </c>
      <c r="D104" s="4">
        <v>8911</v>
      </c>
      <c r="E104" s="4">
        <v>9027</v>
      </c>
      <c r="F104" s="4">
        <v>9083</v>
      </c>
      <c r="G104" s="4">
        <v>9161</v>
      </c>
      <c r="H104" s="4">
        <v>9244</v>
      </c>
      <c r="I104" s="4">
        <v>9200</v>
      </c>
      <c r="J104" s="4">
        <v>9316</v>
      </c>
      <c r="K104" s="4">
        <v>9370</v>
      </c>
      <c r="L104" s="4">
        <v>9382</v>
      </c>
      <c r="M104" s="4">
        <v>9396</v>
      </c>
    </row>
    <row r="105" spans="1:13" ht="13.8" thickBot="1" x14ac:dyDescent="0.3">
      <c r="A105" s="5" t="s">
        <v>112</v>
      </c>
      <c r="B105" s="6" t="s">
        <v>441</v>
      </c>
      <c r="C105" s="4">
        <v>12206</v>
      </c>
      <c r="D105" s="4">
        <v>12214</v>
      </c>
      <c r="E105" s="4">
        <v>12354</v>
      </c>
      <c r="F105" s="4">
        <v>12526</v>
      </c>
      <c r="G105" s="4">
        <v>12646</v>
      </c>
      <c r="H105" s="4">
        <v>12643</v>
      </c>
      <c r="I105" s="4">
        <v>12818</v>
      </c>
      <c r="J105" s="4">
        <v>12902</v>
      </c>
      <c r="K105" s="4">
        <v>12919</v>
      </c>
      <c r="L105" s="4">
        <v>13103</v>
      </c>
      <c r="M105" s="4">
        <v>13188</v>
      </c>
    </row>
    <row r="106" spans="1:13" ht="13.8" thickBot="1" x14ac:dyDescent="0.3">
      <c r="A106" s="5" t="s">
        <v>113</v>
      </c>
      <c r="B106" s="6" t="s">
        <v>442</v>
      </c>
      <c r="C106" s="4">
        <v>17525</v>
      </c>
      <c r="D106" s="4">
        <v>17620</v>
      </c>
      <c r="E106" s="4">
        <v>17655</v>
      </c>
      <c r="F106" s="4">
        <v>17778</v>
      </c>
      <c r="G106" s="4">
        <v>17869</v>
      </c>
      <c r="H106" s="4">
        <v>17976</v>
      </c>
      <c r="I106" s="4">
        <v>18055</v>
      </c>
      <c r="J106" s="4">
        <v>18233</v>
      </c>
      <c r="K106" s="4">
        <v>18274</v>
      </c>
      <c r="L106" s="4">
        <v>18385</v>
      </c>
      <c r="M106" s="4">
        <v>18620</v>
      </c>
    </row>
    <row r="107" spans="1:13" ht="13.8" thickBot="1" x14ac:dyDescent="0.3">
      <c r="A107" s="5" t="s">
        <v>114</v>
      </c>
      <c r="B107" s="6" t="s">
        <v>443</v>
      </c>
      <c r="C107" s="4">
        <v>12953</v>
      </c>
      <c r="D107" s="4">
        <v>13214</v>
      </c>
      <c r="E107" s="4">
        <v>13330</v>
      </c>
      <c r="F107" s="4">
        <v>13566</v>
      </c>
      <c r="G107" s="4">
        <v>13738</v>
      </c>
      <c r="H107" s="4">
        <v>13987</v>
      </c>
      <c r="I107" s="4">
        <v>14271</v>
      </c>
      <c r="J107" s="4">
        <v>14454</v>
      </c>
      <c r="K107" s="4">
        <v>14764</v>
      </c>
      <c r="L107" s="4">
        <v>15135</v>
      </c>
      <c r="M107" s="4">
        <v>15417</v>
      </c>
    </row>
    <row r="108" spans="1:13" ht="13.8" thickBot="1" x14ac:dyDescent="0.3">
      <c r="A108" s="5" t="s">
        <v>115</v>
      </c>
      <c r="B108" s="6" t="s">
        <v>444</v>
      </c>
      <c r="C108" s="4">
        <v>18466</v>
      </c>
      <c r="D108" s="4">
        <v>18378</v>
      </c>
      <c r="E108" s="4">
        <v>18382</v>
      </c>
      <c r="F108" s="4">
        <v>18338</v>
      </c>
      <c r="G108" s="4">
        <v>18418</v>
      </c>
      <c r="H108" s="4">
        <v>18417</v>
      </c>
      <c r="I108" s="4">
        <v>18569</v>
      </c>
      <c r="J108" s="4">
        <v>18612</v>
      </c>
      <c r="K108" s="4">
        <v>18742</v>
      </c>
      <c r="L108" s="4">
        <v>18925</v>
      </c>
      <c r="M108" s="4">
        <v>19164</v>
      </c>
    </row>
    <row r="109" spans="1:13" ht="13.8" thickBot="1" x14ac:dyDescent="0.3">
      <c r="A109" s="5" t="s">
        <v>116</v>
      </c>
      <c r="B109" s="6" t="s">
        <v>445</v>
      </c>
      <c r="C109" s="4">
        <v>15110</v>
      </c>
      <c r="D109" s="4">
        <v>15140</v>
      </c>
      <c r="E109" s="4">
        <v>15341</v>
      </c>
      <c r="F109" s="4">
        <v>15558</v>
      </c>
      <c r="G109" s="4">
        <v>15693</v>
      </c>
      <c r="H109" s="4">
        <v>15866</v>
      </c>
      <c r="I109" s="4">
        <v>15900</v>
      </c>
      <c r="J109" s="4">
        <v>15920</v>
      </c>
      <c r="K109" s="4">
        <v>16083</v>
      </c>
      <c r="L109" s="4">
        <v>16100</v>
      </c>
      <c r="M109" s="4">
        <v>16294</v>
      </c>
    </row>
    <row r="110" spans="1:13" ht="13.8" thickBot="1" x14ac:dyDescent="0.3">
      <c r="A110" s="5" t="s">
        <v>117</v>
      </c>
      <c r="B110" s="6" t="s">
        <v>446</v>
      </c>
      <c r="C110" s="4">
        <v>12575</v>
      </c>
      <c r="D110" s="4">
        <v>13004</v>
      </c>
      <c r="E110" s="4">
        <v>13270</v>
      </c>
      <c r="F110" s="4">
        <v>13450</v>
      </c>
      <c r="G110" s="4">
        <v>13679</v>
      </c>
      <c r="H110" s="4">
        <v>13985</v>
      </c>
      <c r="I110" s="4">
        <v>13975</v>
      </c>
      <c r="J110" s="4">
        <v>14140</v>
      </c>
      <c r="K110" s="4">
        <v>14208</v>
      </c>
      <c r="L110" s="4">
        <v>14356</v>
      </c>
      <c r="M110" s="4">
        <v>14378</v>
      </c>
    </row>
    <row r="111" spans="1:13" ht="13.8" thickBot="1" x14ac:dyDescent="0.3">
      <c r="A111" s="5" t="s">
        <v>118</v>
      </c>
      <c r="B111" s="6" t="s">
        <v>447</v>
      </c>
      <c r="C111" s="4">
        <v>24394</v>
      </c>
      <c r="D111" s="4">
        <v>24401</v>
      </c>
      <c r="E111" s="4">
        <v>24430</v>
      </c>
      <c r="F111" s="4">
        <v>24517</v>
      </c>
      <c r="G111" s="4">
        <v>24716</v>
      </c>
      <c r="H111" s="4">
        <v>24704</v>
      </c>
      <c r="I111" s="4">
        <v>24643</v>
      </c>
      <c r="J111" s="4">
        <v>24774</v>
      </c>
      <c r="K111" s="4">
        <v>24959</v>
      </c>
      <c r="L111" s="4">
        <v>25024</v>
      </c>
      <c r="M111" s="4">
        <v>25169</v>
      </c>
    </row>
    <row r="112" spans="1:13" ht="13.8" thickBot="1" x14ac:dyDescent="0.3">
      <c r="A112" s="5" t="s">
        <v>119</v>
      </c>
      <c r="B112" s="6" t="s">
        <v>448</v>
      </c>
      <c r="C112" s="4">
        <v>4401</v>
      </c>
      <c r="D112" s="4">
        <v>4391</v>
      </c>
      <c r="E112" s="4">
        <v>4390</v>
      </c>
      <c r="F112" s="4">
        <v>4445</v>
      </c>
      <c r="G112" s="4">
        <v>4417</v>
      </c>
      <c r="H112" s="4">
        <v>4436</v>
      </c>
      <c r="I112" s="4">
        <v>4374</v>
      </c>
      <c r="J112" s="4">
        <v>4402</v>
      </c>
      <c r="K112" s="4">
        <v>4424</v>
      </c>
      <c r="L112" s="4">
        <v>4409</v>
      </c>
      <c r="M112" s="4">
        <v>4372</v>
      </c>
    </row>
    <row r="113" spans="1:13" ht="13.8" thickBot="1" x14ac:dyDescent="0.3">
      <c r="A113" s="5" t="s">
        <v>120</v>
      </c>
      <c r="B113" s="6" t="s">
        <v>449</v>
      </c>
      <c r="C113" s="4">
        <v>31119</v>
      </c>
      <c r="D113" s="4">
        <v>31352</v>
      </c>
      <c r="E113" s="4">
        <v>31572</v>
      </c>
      <c r="F113" s="4">
        <v>31868</v>
      </c>
      <c r="G113" s="4">
        <v>32246</v>
      </c>
      <c r="H113" s="4">
        <v>32677</v>
      </c>
      <c r="I113" s="4">
        <v>32933</v>
      </c>
      <c r="J113" s="4">
        <v>33270</v>
      </c>
      <c r="K113" s="4">
        <v>33512</v>
      </c>
      <c r="L113" s="4">
        <v>33758</v>
      </c>
      <c r="M113" s="4">
        <v>34038</v>
      </c>
    </row>
    <row r="114" spans="1:13" ht="13.8" thickBot="1" x14ac:dyDescent="0.3">
      <c r="A114" s="5" t="s">
        <v>121</v>
      </c>
      <c r="B114" s="6" t="s">
        <v>450</v>
      </c>
      <c r="C114" s="4">
        <v>11201</v>
      </c>
      <c r="D114" s="4">
        <v>11353</v>
      </c>
      <c r="E114" s="4">
        <v>11435</v>
      </c>
      <c r="F114" s="4">
        <v>11589</v>
      </c>
      <c r="G114" s="4">
        <v>11640</v>
      </c>
      <c r="H114" s="4">
        <v>11616</v>
      </c>
      <c r="I114" s="4">
        <v>11744</v>
      </c>
      <c r="J114" s="4">
        <v>11859</v>
      </c>
      <c r="K114" s="4">
        <v>11924</v>
      </c>
      <c r="L114" s="4">
        <v>11944</v>
      </c>
      <c r="M114" s="4">
        <v>12090</v>
      </c>
    </row>
    <row r="115" spans="1:13" ht="13.8" thickBot="1" x14ac:dyDescent="0.3">
      <c r="A115" s="5" t="s">
        <v>122</v>
      </c>
      <c r="B115" s="6" t="s">
        <v>451</v>
      </c>
      <c r="C115" s="4">
        <v>14781</v>
      </c>
      <c r="D115" s="4">
        <v>14964</v>
      </c>
      <c r="E115" s="4">
        <v>15006</v>
      </c>
      <c r="F115" s="4">
        <v>15071</v>
      </c>
      <c r="G115" s="4">
        <v>15142</v>
      </c>
      <c r="H115" s="4">
        <v>15318</v>
      </c>
      <c r="I115" s="4">
        <v>15319</v>
      </c>
      <c r="J115" s="4">
        <v>15335</v>
      </c>
      <c r="K115" s="4">
        <v>15286</v>
      </c>
      <c r="L115" s="4">
        <v>15428</v>
      </c>
      <c r="M115" s="4">
        <v>15481</v>
      </c>
    </row>
    <row r="116" spans="1:13" ht="13.8" thickBot="1" x14ac:dyDescent="0.3">
      <c r="A116" s="5" t="s">
        <v>123</v>
      </c>
      <c r="B116" s="6" t="s">
        <v>452</v>
      </c>
      <c r="C116" s="4">
        <v>38557</v>
      </c>
      <c r="D116" s="4">
        <v>39097</v>
      </c>
      <c r="E116" s="4">
        <v>39628</v>
      </c>
      <c r="F116" s="4">
        <v>40493</v>
      </c>
      <c r="G116" s="4">
        <v>41005</v>
      </c>
      <c r="H116" s="4">
        <v>41432</v>
      </c>
      <c r="I116" s="4">
        <v>41843</v>
      </c>
      <c r="J116" s="4">
        <v>42418</v>
      </c>
      <c r="K116" s="4">
        <v>43017</v>
      </c>
      <c r="L116" s="4">
        <v>43653</v>
      </c>
      <c r="M116" s="4">
        <v>44015</v>
      </c>
    </row>
    <row r="117" spans="1:13" ht="13.8" thickBot="1" x14ac:dyDescent="0.3">
      <c r="A117" s="5" t="s">
        <v>124</v>
      </c>
      <c r="B117" s="6" t="s">
        <v>453</v>
      </c>
      <c r="C117" s="4">
        <v>29500</v>
      </c>
      <c r="D117" s="4">
        <v>29907</v>
      </c>
      <c r="E117" s="4">
        <v>30446</v>
      </c>
      <c r="F117" s="4">
        <v>31243</v>
      </c>
      <c r="G117" s="4">
        <v>31715</v>
      </c>
      <c r="H117" s="4">
        <v>31960</v>
      </c>
      <c r="I117" s="4">
        <v>32388</v>
      </c>
      <c r="J117" s="4">
        <v>32678</v>
      </c>
      <c r="K117" s="4">
        <v>33034</v>
      </c>
      <c r="L117" s="4">
        <v>33385</v>
      </c>
      <c r="M117" s="4">
        <v>33806</v>
      </c>
    </row>
    <row r="118" spans="1:13" ht="13.8" thickBot="1" x14ac:dyDescent="0.3">
      <c r="A118" s="5" t="s">
        <v>125</v>
      </c>
      <c r="B118" s="6" t="s">
        <v>454</v>
      </c>
      <c r="C118" s="4">
        <v>21700</v>
      </c>
      <c r="D118" s="4">
        <v>21837</v>
      </c>
      <c r="E118" s="4">
        <v>21928</v>
      </c>
      <c r="F118" s="4">
        <v>21960</v>
      </c>
      <c r="G118" s="4">
        <v>22249</v>
      </c>
      <c r="H118" s="4">
        <v>22437</v>
      </c>
      <c r="I118" s="4">
        <v>22587</v>
      </c>
      <c r="J118" s="4">
        <v>22778</v>
      </c>
      <c r="K118" s="4">
        <v>23068</v>
      </c>
      <c r="L118" s="4">
        <v>23240</v>
      </c>
      <c r="M118" s="4">
        <v>23325</v>
      </c>
    </row>
    <row r="119" spans="1:13" ht="13.8" thickBot="1" x14ac:dyDescent="0.3">
      <c r="A119" s="5" t="s">
        <v>126</v>
      </c>
      <c r="B119" s="6" t="s">
        <v>455</v>
      </c>
      <c r="C119" s="4">
        <v>10934</v>
      </c>
      <c r="D119" s="4">
        <v>11136</v>
      </c>
      <c r="E119" s="4">
        <v>11163</v>
      </c>
      <c r="F119" s="4">
        <v>11297</v>
      </c>
      <c r="G119" s="4">
        <v>11260</v>
      </c>
      <c r="H119" s="4">
        <v>11265</v>
      </c>
      <c r="I119" s="4">
        <v>11277</v>
      </c>
      <c r="J119" s="4">
        <v>11367</v>
      </c>
      <c r="K119" s="4">
        <v>11494</v>
      </c>
      <c r="L119" s="4">
        <v>11621</v>
      </c>
      <c r="M119" s="4">
        <v>11629</v>
      </c>
    </row>
    <row r="120" spans="1:13" ht="13.8" thickBot="1" x14ac:dyDescent="0.3">
      <c r="A120" s="5" t="s">
        <v>127</v>
      </c>
      <c r="B120" s="6" t="s">
        <v>456</v>
      </c>
      <c r="C120" s="4">
        <v>4893</v>
      </c>
      <c r="D120" s="4">
        <v>4884</v>
      </c>
      <c r="E120" s="4">
        <v>4953</v>
      </c>
      <c r="F120" s="4">
        <v>4935</v>
      </c>
      <c r="G120" s="4">
        <v>5013</v>
      </c>
      <c r="H120" s="4">
        <v>5062</v>
      </c>
      <c r="I120" s="4">
        <v>5093</v>
      </c>
      <c r="J120" s="4">
        <v>5222</v>
      </c>
      <c r="K120" s="4">
        <v>5372</v>
      </c>
      <c r="L120" s="4">
        <v>5457</v>
      </c>
      <c r="M120" s="4">
        <v>5599</v>
      </c>
    </row>
    <row r="121" spans="1:13" ht="13.8" thickBot="1" x14ac:dyDescent="0.3">
      <c r="A121" s="5" t="s">
        <v>128</v>
      </c>
      <c r="B121" s="6" t="s">
        <v>457</v>
      </c>
      <c r="C121" s="4">
        <v>13080</v>
      </c>
      <c r="D121" s="4">
        <v>13111</v>
      </c>
      <c r="E121" s="4">
        <v>13368</v>
      </c>
      <c r="F121" s="4">
        <v>13402</v>
      </c>
      <c r="G121" s="4">
        <v>13585</v>
      </c>
      <c r="H121" s="4">
        <v>13556</v>
      </c>
      <c r="I121" s="4">
        <v>13570</v>
      </c>
      <c r="J121" s="4">
        <v>13697</v>
      </c>
      <c r="K121" s="4">
        <v>13713</v>
      </c>
      <c r="L121" s="4">
        <v>13657</v>
      </c>
      <c r="M121" s="4">
        <v>13690</v>
      </c>
    </row>
    <row r="122" spans="1:13" ht="13.8" thickBot="1" x14ac:dyDescent="0.3">
      <c r="A122" s="5" t="s">
        <v>129</v>
      </c>
      <c r="B122" s="6" t="s">
        <v>458</v>
      </c>
      <c r="C122" s="4">
        <v>4721</v>
      </c>
      <c r="D122" s="4">
        <v>4767</v>
      </c>
      <c r="E122" s="4">
        <v>4755</v>
      </c>
      <c r="F122" s="4">
        <v>4805</v>
      </c>
      <c r="G122" s="4">
        <v>4787</v>
      </c>
      <c r="H122" s="4">
        <v>4807</v>
      </c>
      <c r="I122" s="4">
        <v>4792</v>
      </c>
      <c r="J122" s="4">
        <v>4745</v>
      </c>
      <c r="K122" s="4">
        <v>4752</v>
      </c>
      <c r="L122" s="4">
        <v>4722</v>
      </c>
      <c r="M122" s="4">
        <v>4760</v>
      </c>
    </row>
    <row r="123" spans="1:13" ht="13.8" thickBot="1" x14ac:dyDescent="0.3">
      <c r="A123" s="5" t="s">
        <v>130</v>
      </c>
      <c r="B123" s="6" t="s">
        <v>459</v>
      </c>
      <c r="C123" s="4">
        <v>18021</v>
      </c>
      <c r="D123" s="4">
        <v>18036</v>
      </c>
      <c r="E123" s="4">
        <v>18029</v>
      </c>
      <c r="F123" s="4">
        <v>17952</v>
      </c>
      <c r="G123" s="4">
        <v>17934</v>
      </c>
      <c r="H123" s="4">
        <v>17926</v>
      </c>
      <c r="I123" s="4">
        <v>18005</v>
      </c>
      <c r="J123" s="4">
        <v>17955</v>
      </c>
      <c r="K123" s="4">
        <v>18171</v>
      </c>
      <c r="L123" s="4">
        <v>18231</v>
      </c>
      <c r="M123" s="4">
        <v>18296</v>
      </c>
    </row>
    <row r="124" spans="1:13" ht="13.8" thickBot="1" x14ac:dyDescent="0.3">
      <c r="A124" s="5" t="s">
        <v>131</v>
      </c>
      <c r="B124" s="6" t="s">
        <v>460</v>
      </c>
      <c r="C124" s="4">
        <v>14916</v>
      </c>
      <c r="D124" s="4">
        <v>15026</v>
      </c>
      <c r="E124" s="4">
        <v>15156</v>
      </c>
      <c r="F124" s="4">
        <v>15288</v>
      </c>
      <c r="G124" s="4">
        <v>15341</v>
      </c>
      <c r="H124" s="4">
        <v>15507</v>
      </c>
      <c r="I124" s="4">
        <v>15586</v>
      </c>
      <c r="J124" s="4">
        <v>15721</v>
      </c>
      <c r="K124" s="4">
        <v>16059</v>
      </c>
      <c r="L124" s="4">
        <v>16130</v>
      </c>
      <c r="M124" s="4">
        <v>16347</v>
      </c>
    </row>
    <row r="125" spans="1:13" ht="13.8" thickBot="1" x14ac:dyDescent="0.3">
      <c r="A125" s="5" t="s">
        <v>132</v>
      </c>
      <c r="B125" s="6" t="s">
        <v>461</v>
      </c>
      <c r="C125" s="4">
        <v>13534</v>
      </c>
      <c r="D125" s="4">
        <v>13637</v>
      </c>
      <c r="E125" s="4">
        <v>13682</v>
      </c>
      <c r="F125" s="4">
        <v>13705</v>
      </c>
      <c r="G125" s="4">
        <v>13830</v>
      </c>
      <c r="H125" s="4">
        <v>13924</v>
      </c>
      <c r="I125" s="4">
        <v>13894</v>
      </c>
      <c r="J125" s="4">
        <v>14032</v>
      </c>
      <c r="K125" s="4">
        <v>14095</v>
      </c>
      <c r="L125" s="4">
        <v>14044</v>
      </c>
      <c r="M125" s="4">
        <v>14021</v>
      </c>
    </row>
    <row r="126" spans="1:13" ht="13.8" thickBot="1" x14ac:dyDescent="0.3">
      <c r="A126" s="5" t="s">
        <v>133</v>
      </c>
      <c r="B126" s="6" t="s">
        <v>462</v>
      </c>
      <c r="C126" s="4">
        <v>8747</v>
      </c>
      <c r="D126" s="4">
        <v>8812</v>
      </c>
      <c r="E126" s="4">
        <v>8821</v>
      </c>
      <c r="F126" s="4">
        <v>8873</v>
      </c>
      <c r="G126" s="4">
        <v>8915</v>
      </c>
      <c r="H126" s="4">
        <v>8879</v>
      </c>
      <c r="I126" s="4">
        <v>8925</v>
      </c>
      <c r="J126" s="4">
        <v>8963</v>
      </c>
      <c r="K126" s="4">
        <v>9033</v>
      </c>
      <c r="L126" s="4">
        <v>9033</v>
      </c>
      <c r="M126" s="4">
        <v>9024</v>
      </c>
    </row>
    <row r="127" spans="1:13" ht="13.8" thickBot="1" x14ac:dyDescent="0.3">
      <c r="A127" s="5" t="s">
        <v>134</v>
      </c>
      <c r="B127" s="6" t="s">
        <v>463</v>
      </c>
      <c r="C127" s="4">
        <v>12229</v>
      </c>
      <c r="D127" s="4">
        <v>12347</v>
      </c>
      <c r="E127" s="4">
        <v>12397</v>
      </c>
      <c r="F127" s="4">
        <v>12461</v>
      </c>
      <c r="G127" s="4">
        <v>12615</v>
      </c>
      <c r="H127" s="4">
        <v>12851</v>
      </c>
      <c r="I127" s="4">
        <v>12953</v>
      </c>
      <c r="J127" s="4">
        <v>13016</v>
      </c>
      <c r="K127" s="4">
        <v>13079</v>
      </c>
      <c r="L127" s="4">
        <v>13129</v>
      </c>
      <c r="M127" s="4">
        <v>13225</v>
      </c>
    </row>
    <row r="128" spans="1:13" ht="13.8" thickBot="1" x14ac:dyDescent="0.3">
      <c r="A128" s="5" t="s">
        <v>135</v>
      </c>
      <c r="B128" s="6" t="s">
        <v>464</v>
      </c>
      <c r="C128" s="4">
        <v>28129</v>
      </c>
      <c r="D128" s="4">
        <v>28223</v>
      </c>
      <c r="E128" s="4">
        <v>28405</v>
      </c>
      <c r="F128" s="4">
        <v>28636</v>
      </c>
      <c r="G128" s="4">
        <v>28755</v>
      </c>
      <c r="H128" s="4">
        <v>28969</v>
      </c>
      <c r="I128" s="4">
        <v>29074</v>
      </c>
      <c r="J128" s="4">
        <v>29288</v>
      </c>
      <c r="K128" s="4">
        <v>29529</v>
      </c>
      <c r="L128" s="4">
        <v>29654</v>
      </c>
      <c r="M128" s="4">
        <v>29965</v>
      </c>
    </row>
    <row r="129" spans="1:13" ht="13.8" thickBot="1" x14ac:dyDescent="0.3">
      <c r="A129" s="5" t="s">
        <v>136</v>
      </c>
      <c r="B129" s="6" t="s">
        <v>465</v>
      </c>
      <c r="C129" s="4">
        <v>9647</v>
      </c>
      <c r="D129" s="4">
        <v>9706</v>
      </c>
      <c r="E129" s="4">
        <v>9812</v>
      </c>
      <c r="F129" s="4">
        <v>9848</v>
      </c>
      <c r="G129" s="4">
        <v>9962</v>
      </c>
      <c r="H129" s="4">
        <v>9944</v>
      </c>
      <c r="I129" s="4">
        <v>9979</v>
      </c>
      <c r="J129" s="4">
        <v>10029</v>
      </c>
      <c r="K129" s="4">
        <v>10058</v>
      </c>
      <c r="L129" s="4">
        <v>10004</v>
      </c>
      <c r="M129" s="4">
        <v>10053</v>
      </c>
    </row>
    <row r="130" spans="1:13" ht="13.8" thickBot="1" x14ac:dyDescent="0.3">
      <c r="A130" s="5" t="s">
        <v>137</v>
      </c>
      <c r="B130" s="6" t="s">
        <v>466</v>
      </c>
      <c r="C130" s="4">
        <v>5915</v>
      </c>
      <c r="D130" s="4">
        <v>5943</v>
      </c>
      <c r="E130" s="4">
        <v>5968</v>
      </c>
      <c r="F130" s="4">
        <v>6081</v>
      </c>
      <c r="G130" s="4">
        <v>6079</v>
      </c>
      <c r="H130" s="4">
        <v>6084</v>
      </c>
      <c r="I130" s="4">
        <v>6094</v>
      </c>
      <c r="J130" s="4">
        <v>6080</v>
      </c>
      <c r="K130" s="4">
        <v>6117</v>
      </c>
      <c r="L130" s="4">
        <v>6134</v>
      </c>
      <c r="M130" s="4">
        <v>6274</v>
      </c>
    </row>
    <row r="131" spans="1:13" ht="13.8" thickBot="1" x14ac:dyDescent="0.3">
      <c r="A131" s="5" t="s">
        <v>138</v>
      </c>
      <c r="B131" s="6" t="s">
        <v>467</v>
      </c>
      <c r="C131" s="4">
        <v>9435</v>
      </c>
      <c r="D131" s="4">
        <v>9524</v>
      </c>
      <c r="E131" s="4">
        <v>9569</v>
      </c>
      <c r="F131" s="4">
        <v>9558</v>
      </c>
      <c r="G131" s="4">
        <v>9638</v>
      </c>
      <c r="H131" s="4">
        <v>9712</v>
      </c>
      <c r="I131" s="4">
        <v>9773</v>
      </c>
      <c r="J131" s="4">
        <v>9725</v>
      </c>
      <c r="K131" s="4">
        <v>9803</v>
      </c>
      <c r="L131" s="4">
        <v>9907</v>
      </c>
      <c r="M131" s="4">
        <v>9958</v>
      </c>
    </row>
    <row r="132" spans="1:13" ht="13.8" thickBot="1" x14ac:dyDescent="0.3">
      <c r="A132" s="5" t="s">
        <v>139</v>
      </c>
      <c r="B132" s="6" t="s">
        <v>468</v>
      </c>
      <c r="C132" s="4">
        <v>9280</v>
      </c>
      <c r="D132" s="4">
        <v>9367</v>
      </c>
      <c r="E132" s="4">
        <v>9467</v>
      </c>
      <c r="F132" s="4">
        <v>9503</v>
      </c>
      <c r="G132" s="4">
        <v>9609</v>
      </c>
      <c r="H132" s="4">
        <v>9696</v>
      </c>
      <c r="I132" s="4">
        <v>9800</v>
      </c>
      <c r="J132" s="4">
        <v>9881</v>
      </c>
      <c r="K132" s="4">
        <v>9953</v>
      </c>
      <c r="L132" s="4">
        <v>10017</v>
      </c>
      <c r="M132" s="4">
        <v>10025</v>
      </c>
    </row>
    <row r="133" spans="1:13" ht="13.8" thickBot="1" x14ac:dyDescent="0.3">
      <c r="A133" s="5" t="s">
        <v>140</v>
      </c>
      <c r="B133" s="6" t="s">
        <v>469</v>
      </c>
      <c r="C133" s="4">
        <v>11673</v>
      </c>
      <c r="D133" s="4">
        <v>11714</v>
      </c>
      <c r="E133" s="4">
        <v>11773</v>
      </c>
      <c r="F133" s="4">
        <v>11878</v>
      </c>
      <c r="G133" s="4">
        <v>11967</v>
      </c>
      <c r="H133" s="4">
        <v>11929</v>
      </c>
      <c r="I133" s="4">
        <v>11971</v>
      </c>
      <c r="J133" s="4">
        <v>12057</v>
      </c>
      <c r="K133" s="4">
        <v>12102</v>
      </c>
      <c r="L133" s="4">
        <v>12192</v>
      </c>
      <c r="M133" s="4">
        <v>12379</v>
      </c>
    </row>
    <row r="134" spans="1:13" ht="13.8" thickBot="1" x14ac:dyDescent="0.3">
      <c r="A134" s="5" t="s">
        <v>141</v>
      </c>
      <c r="B134" s="6" t="s">
        <v>470</v>
      </c>
      <c r="C134" s="4">
        <v>7538</v>
      </c>
      <c r="D134" s="4">
        <v>7654</v>
      </c>
      <c r="E134" s="4">
        <v>7691</v>
      </c>
      <c r="F134" s="4">
        <v>7691</v>
      </c>
      <c r="G134" s="4">
        <v>7792</v>
      </c>
      <c r="H134" s="4">
        <v>7946</v>
      </c>
      <c r="I134" s="4">
        <v>7974</v>
      </c>
      <c r="J134" s="4">
        <v>8063</v>
      </c>
      <c r="K134" s="4">
        <v>8132</v>
      </c>
      <c r="L134" s="4">
        <v>8178</v>
      </c>
      <c r="M134" s="4">
        <v>8167</v>
      </c>
    </row>
    <row r="135" spans="1:13" ht="13.8" thickBot="1" x14ac:dyDescent="0.3">
      <c r="A135" s="5" t="s">
        <v>142</v>
      </c>
      <c r="B135" s="6" t="s">
        <v>471</v>
      </c>
      <c r="C135" s="4">
        <v>23025</v>
      </c>
      <c r="D135" s="4">
        <v>23069</v>
      </c>
      <c r="E135" s="4">
        <v>23048</v>
      </c>
      <c r="F135" s="4">
        <v>23150</v>
      </c>
      <c r="G135" s="4">
        <v>23259</v>
      </c>
      <c r="H135" s="4">
        <v>23271</v>
      </c>
      <c r="I135" s="4">
        <v>23219</v>
      </c>
      <c r="J135" s="4">
        <v>23429</v>
      </c>
      <c r="K135" s="4">
        <v>23538</v>
      </c>
      <c r="L135" s="4">
        <v>23612</v>
      </c>
      <c r="M135" s="4">
        <v>23824</v>
      </c>
    </row>
    <row r="136" spans="1:13" ht="13.8" thickBot="1" x14ac:dyDescent="0.3">
      <c r="A136" s="5" t="s">
        <v>143</v>
      </c>
      <c r="B136" s="6" t="s">
        <v>472</v>
      </c>
      <c r="C136" s="4">
        <v>5837</v>
      </c>
      <c r="D136" s="4">
        <v>5866</v>
      </c>
      <c r="E136" s="4">
        <v>5906</v>
      </c>
      <c r="F136" s="4">
        <v>5917</v>
      </c>
      <c r="G136" s="4">
        <v>5947</v>
      </c>
      <c r="H136" s="4">
        <v>5934</v>
      </c>
      <c r="I136" s="4">
        <v>5944</v>
      </c>
      <c r="J136" s="4">
        <v>5987</v>
      </c>
      <c r="K136" s="4">
        <v>5970</v>
      </c>
      <c r="L136" s="4">
        <v>6037</v>
      </c>
      <c r="M136" s="4">
        <v>6035</v>
      </c>
    </row>
    <row r="137" spans="1:13" ht="13.8" thickBot="1" x14ac:dyDescent="0.3">
      <c r="A137" s="5" t="s">
        <v>144</v>
      </c>
      <c r="B137" s="6" t="s">
        <v>473</v>
      </c>
      <c r="C137" s="4">
        <v>13894</v>
      </c>
      <c r="D137" s="4">
        <v>14001</v>
      </c>
      <c r="E137" s="4">
        <v>14159</v>
      </c>
      <c r="F137" s="4">
        <v>14183</v>
      </c>
      <c r="G137" s="4">
        <v>14186</v>
      </c>
      <c r="H137" s="4">
        <v>14275</v>
      </c>
      <c r="I137" s="4">
        <v>14204</v>
      </c>
      <c r="J137" s="4">
        <v>14262</v>
      </c>
      <c r="K137" s="4">
        <v>14296</v>
      </c>
      <c r="L137" s="4">
        <v>14442</v>
      </c>
      <c r="M137" s="4">
        <v>14470</v>
      </c>
    </row>
    <row r="138" spans="1:13" ht="13.8" thickBot="1" x14ac:dyDescent="0.3">
      <c r="A138" s="5" t="s">
        <v>145</v>
      </c>
      <c r="B138" s="6" t="s">
        <v>474</v>
      </c>
      <c r="C138" s="4">
        <v>19563</v>
      </c>
      <c r="D138" s="4">
        <v>19802</v>
      </c>
      <c r="E138" s="4">
        <v>20030</v>
      </c>
      <c r="F138" s="4">
        <v>20415</v>
      </c>
      <c r="G138" s="4">
        <v>20642</v>
      </c>
      <c r="H138" s="4">
        <v>20800</v>
      </c>
      <c r="I138" s="4">
        <v>20900</v>
      </c>
      <c r="J138" s="4">
        <v>21034</v>
      </c>
      <c r="K138" s="4">
        <v>21213</v>
      </c>
      <c r="L138" s="4">
        <v>21372</v>
      </c>
      <c r="M138" s="4">
        <v>21632</v>
      </c>
    </row>
    <row r="139" spans="1:13" ht="13.8" thickBot="1" x14ac:dyDescent="0.3">
      <c r="A139" s="5" t="s">
        <v>146</v>
      </c>
      <c r="B139" s="6" t="s">
        <v>475</v>
      </c>
      <c r="C139" s="4">
        <v>6356</v>
      </c>
      <c r="D139" s="4">
        <v>6456</v>
      </c>
      <c r="E139" s="4">
        <v>6546</v>
      </c>
      <c r="F139" s="4">
        <v>6632</v>
      </c>
      <c r="G139" s="4">
        <v>6739</v>
      </c>
      <c r="H139" s="4">
        <v>6721</v>
      </c>
      <c r="I139" s="4">
        <v>6732</v>
      </c>
      <c r="J139" s="4">
        <v>6819</v>
      </c>
      <c r="K139" s="4">
        <v>6891</v>
      </c>
      <c r="L139" s="4">
        <v>6907</v>
      </c>
      <c r="M139" s="4">
        <v>6942</v>
      </c>
    </row>
    <row r="140" spans="1:13" ht="13.8" thickBot="1" x14ac:dyDescent="0.3">
      <c r="A140" s="5" t="s">
        <v>147</v>
      </c>
      <c r="B140" s="6" t="s">
        <v>476</v>
      </c>
      <c r="C140" s="4">
        <v>9460</v>
      </c>
      <c r="D140" s="4">
        <v>9562</v>
      </c>
      <c r="E140" s="4">
        <v>9659</v>
      </c>
      <c r="F140" s="4">
        <v>9695</v>
      </c>
      <c r="G140" s="4">
        <v>9724</v>
      </c>
      <c r="H140" s="4">
        <v>9820</v>
      </c>
      <c r="I140" s="4">
        <v>9871</v>
      </c>
      <c r="J140" s="4">
        <v>9963</v>
      </c>
      <c r="K140" s="4">
        <v>9935</v>
      </c>
      <c r="L140" s="4">
        <v>9920</v>
      </c>
      <c r="M140" s="4">
        <v>9905</v>
      </c>
    </row>
    <row r="141" spans="1:13" ht="13.8" thickBot="1" x14ac:dyDescent="0.3">
      <c r="A141" s="5" t="s">
        <v>148</v>
      </c>
      <c r="B141" s="6" t="s">
        <v>477</v>
      </c>
      <c r="C141" s="4">
        <v>9300</v>
      </c>
      <c r="D141" s="4">
        <v>9350</v>
      </c>
      <c r="E141" s="4">
        <v>9407</v>
      </c>
      <c r="F141" s="4">
        <v>9464</v>
      </c>
      <c r="G141" s="4">
        <v>9528</v>
      </c>
      <c r="H141" s="4">
        <v>9610</v>
      </c>
      <c r="I141" s="4">
        <v>9668</v>
      </c>
      <c r="J141" s="4">
        <v>9678</v>
      </c>
      <c r="K141" s="4">
        <v>9743</v>
      </c>
      <c r="L141" s="4">
        <v>9762</v>
      </c>
      <c r="M141" s="4">
        <v>9892</v>
      </c>
    </row>
    <row r="142" spans="1:13" ht="13.8" thickBot="1" x14ac:dyDescent="0.3">
      <c r="A142" s="5" t="s">
        <v>149</v>
      </c>
      <c r="B142" s="6" t="s">
        <v>478</v>
      </c>
      <c r="C142" s="4">
        <v>12637</v>
      </c>
      <c r="D142" s="4">
        <v>12708</v>
      </c>
      <c r="E142" s="4">
        <v>12643</v>
      </c>
      <c r="F142" s="4">
        <v>12743</v>
      </c>
      <c r="G142" s="4">
        <v>12774</v>
      </c>
      <c r="H142" s="4">
        <v>12899</v>
      </c>
      <c r="I142" s="4">
        <v>12879</v>
      </c>
      <c r="J142" s="4">
        <v>12803</v>
      </c>
      <c r="K142" s="4">
        <v>12831</v>
      </c>
      <c r="L142" s="4">
        <v>12707</v>
      </c>
      <c r="M142" s="4">
        <v>12743</v>
      </c>
    </row>
    <row r="143" spans="1:13" ht="13.8" thickBot="1" x14ac:dyDescent="0.3">
      <c r="A143" s="5" t="s">
        <v>150</v>
      </c>
      <c r="B143" s="6" t="s">
        <v>479</v>
      </c>
      <c r="C143" s="4">
        <v>7587</v>
      </c>
      <c r="D143" s="4">
        <v>7665</v>
      </c>
      <c r="E143" s="4">
        <v>7743</v>
      </c>
      <c r="F143" s="4">
        <v>7796</v>
      </c>
      <c r="G143" s="4">
        <v>7856</v>
      </c>
      <c r="H143" s="4">
        <v>7889</v>
      </c>
      <c r="I143" s="4">
        <v>7881</v>
      </c>
      <c r="J143" s="4">
        <v>7893</v>
      </c>
      <c r="K143" s="4">
        <v>7930</v>
      </c>
      <c r="L143" s="4">
        <v>7915</v>
      </c>
      <c r="M143" s="4">
        <v>7875</v>
      </c>
    </row>
    <row r="144" spans="1:13" ht="13.8" thickBot="1" x14ac:dyDescent="0.3">
      <c r="A144" s="5" t="s">
        <v>151</v>
      </c>
      <c r="B144" s="6" t="s">
        <v>480</v>
      </c>
      <c r="C144" s="4">
        <v>18662</v>
      </c>
      <c r="D144" s="4">
        <v>18795</v>
      </c>
      <c r="E144" s="4">
        <v>18937</v>
      </c>
      <c r="F144" s="4">
        <v>19132</v>
      </c>
      <c r="G144" s="4">
        <v>19391</v>
      </c>
      <c r="H144" s="4">
        <v>19386</v>
      </c>
      <c r="I144" s="4">
        <v>19557</v>
      </c>
      <c r="J144" s="4">
        <v>19647</v>
      </c>
      <c r="K144" s="4">
        <v>19714</v>
      </c>
      <c r="L144" s="4">
        <v>19979</v>
      </c>
      <c r="M144" s="4">
        <v>20214</v>
      </c>
    </row>
    <row r="145" spans="1:13" ht="13.8" thickBot="1" x14ac:dyDescent="0.3">
      <c r="A145" s="5" t="s">
        <v>152</v>
      </c>
      <c r="B145" s="6" t="s">
        <v>481</v>
      </c>
      <c r="C145" s="4">
        <v>15058</v>
      </c>
      <c r="D145" s="4">
        <v>15115</v>
      </c>
      <c r="E145" s="4">
        <v>15367</v>
      </c>
      <c r="F145" s="4">
        <v>15441</v>
      </c>
      <c r="G145" s="4">
        <v>15546</v>
      </c>
      <c r="H145" s="4">
        <v>15719</v>
      </c>
      <c r="I145" s="4">
        <v>15783</v>
      </c>
      <c r="J145" s="4">
        <v>15840</v>
      </c>
      <c r="K145" s="4">
        <v>15944</v>
      </c>
      <c r="L145" s="4">
        <v>15919</v>
      </c>
      <c r="M145" s="4">
        <v>15961</v>
      </c>
    </row>
    <row r="146" spans="1:13" ht="13.8" thickBot="1" x14ac:dyDescent="0.3">
      <c r="A146" s="5" t="s">
        <v>153</v>
      </c>
      <c r="B146" s="6" t="s">
        <v>482</v>
      </c>
      <c r="C146" s="4">
        <v>92704</v>
      </c>
      <c r="D146" s="4">
        <v>94290</v>
      </c>
      <c r="E146" s="4">
        <v>95463</v>
      </c>
      <c r="F146" s="4">
        <v>96942</v>
      </c>
      <c r="G146" s="4">
        <v>97656</v>
      </c>
      <c r="H146" s="4">
        <v>97692</v>
      </c>
      <c r="I146" s="4">
        <v>98292</v>
      </c>
      <c r="J146" s="4">
        <v>98376</v>
      </c>
      <c r="K146" s="4">
        <v>99288</v>
      </c>
      <c r="L146" s="4">
        <v>100291</v>
      </c>
      <c r="M146" s="4">
        <v>101396</v>
      </c>
    </row>
    <row r="147" spans="1:13" ht="13.8" thickBot="1" x14ac:dyDescent="0.3">
      <c r="A147" s="5" t="s">
        <v>154</v>
      </c>
      <c r="B147" s="6" t="s">
        <v>483</v>
      </c>
      <c r="C147" s="4">
        <v>13784</v>
      </c>
      <c r="D147" s="4">
        <v>13766</v>
      </c>
      <c r="E147" s="4">
        <v>13772</v>
      </c>
      <c r="F147" s="4">
        <v>13885</v>
      </c>
      <c r="G147" s="4">
        <v>13953</v>
      </c>
      <c r="H147" s="4">
        <v>14046</v>
      </c>
      <c r="I147" s="4">
        <v>14127</v>
      </c>
      <c r="J147" s="4">
        <v>14213</v>
      </c>
      <c r="K147" s="4">
        <v>14206</v>
      </c>
      <c r="L147" s="4">
        <v>14270</v>
      </c>
      <c r="M147" s="4">
        <v>14393</v>
      </c>
    </row>
    <row r="148" spans="1:13" ht="13.8" thickBot="1" x14ac:dyDescent="0.3">
      <c r="A148" s="5" t="s">
        <v>155</v>
      </c>
      <c r="B148" s="6" t="s">
        <v>484</v>
      </c>
      <c r="C148" s="4">
        <v>10937</v>
      </c>
      <c r="D148" s="4">
        <v>10994</v>
      </c>
      <c r="E148" s="4">
        <v>11043</v>
      </c>
      <c r="F148" s="4">
        <v>10994</v>
      </c>
      <c r="G148" s="4">
        <v>11046</v>
      </c>
      <c r="H148" s="4">
        <v>10985</v>
      </c>
      <c r="I148" s="4">
        <v>10986</v>
      </c>
      <c r="J148" s="4">
        <v>10989</v>
      </c>
      <c r="K148" s="4">
        <v>10973</v>
      </c>
      <c r="L148" s="4">
        <v>11095</v>
      </c>
      <c r="M148" s="4">
        <v>11099</v>
      </c>
    </row>
    <row r="149" spans="1:13" ht="13.8" thickBot="1" x14ac:dyDescent="0.3">
      <c r="A149" s="5" t="s">
        <v>156</v>
      </c>
      <c r="B149" s="6" t="s">
        <v>485</v>
      </c>
      <c r="C149" s="4">
        <v>15290</v>
      </c>
      <c r="D149" s="4">
        <v>15430</v>
      </c>
      <c r="E149" s="4">
        <v>15524</v>
      </c>
      <c r="F149" s="4">
        <v>15761</v>
      </c>
      <c r="G149" s="4">
        <v>15963</v>
      </c>
      <c r="H149" s="4">
        <v>16020</v>
      </c>
      <c r="I149" s="4">
        <v>16169</v>
      </c>
      <c r="J149" s="4">
        <v>16397</v>
      </c>
      <c r="K149" s="4">
        <v>16439</v>
      </c>
      <c r="L149" s="4">
        <v>16624</v>
      </c>
      <c r="M149" s="4">
        <v>16678</v>
      </c>
    </row>
    <row r="150" spans="1:13" ht="13.8" thickBot="1" x14ac:dyDescent="0.3">
      <c r="A150" s="5" t="s">
        <v>157</v>
      </c>
      <c r="B150" s="6" t="s">
        <v>486</v>
      </c>
      <c r="C150" s="4">
        <v>20969</v>
      </c>
      <c r="D150" s="4">
        <v>21166</v>
      </c>
      <c r="E150" s="4">
        <v>21165</v>
      </c>
      <c r="F150" s="4">
        <v>21214</v>
      </c>
      <c r="G150" s="4">
        <v>21236</v>
      </c>
      <c r="H150" s="4">
        <v>21263</v>
      </c>
      <c r="I150" s="4">
        <v>21321</v>
      </c>
      <c r="J150" s="4">
        <v>21461</v>
      </c>
      <c r="K150" s="4">
        <v>21572</v>
      </c>
      <c r="L150" s="4">
        <v>21911</v>
      </c>
      <c r="M150" s="4">
        <v>22248</v>
      </c>
    </row>
    <row r="151" spans="1:13" ht="13.8" thickBot="1" x14ac:dyDescent="0.3">
      <c r="A151" s="5" t="s">
        <v>158</v>
      </c>
      <c r="B151" s="6" t="s">
        <v>487</v>
      </c>
      <c r="C151" s="4">
        <v>32207</v>
      </c>
      <c r="D151" s="4">
        <v>32339</v>
      </c>
      <c r="E151" s="4">
        <v>32552</v>
      </c>
      <c r="F151" s="4">
        <v>32703</v>
      </c>
      <c r="G151" s="4">
        <v>32987</v>
      </c>
      <c r="H151" s="4">
        <v>33233</v>
      </c>
      <c r="I151" s="4">
        <v>33511</v>
      </c>
      <c r="J151" s="4">
        <v>33950</v>
      </c>
      <c r="K151" s="4">
        <v>34185</v>
      </c>
      <c r="L151" s="4">
        <v>34365</v>
      </c>
      <c r="M151" s="4">
        <v>34675</v>
      </c>
    </row>
    <row r="152" spans="1:13" ht="13.8" thickBot="1" x14ac:dyDescent="0.3">
      <c r="A152" s="5" t="s">
        <v>159</v>
      </c>
      <c r="B152" s="6" t="s">
        <v>488</v>
      </c>
      <c r="C152" s="4">
        <v>14050</v>
      </c>
      <c r="D152" s="4">
        <v>14284</v>
      </c>
      <c r="E152" s="4">
        <v>14367</v>
      </c>
      <c r="F152" s="4">
        <v>14576</v>
      </c>
      <c r="G152" s="4">
        <v>14679</v>
      </c>
      <c r="H152" s="4">
        <v>14778</v>
      </c>
      <c r="I152" s="4">
        <v>14776</v>
      </c>
      <c r="J152" s="4">
        <v>14751</v>
      </c>
      <c r="K152" s="4">
        <v>14733</v>
      </c>
      <c r="L152" s="4">
        <v>14756</v>
      </c>
      <c r="M152" s="4">
        <v>14842</v>
      </c>
    </row>
    <row r="153" spans="1:13" ht="13.8" thickBot="1" x14ac:dyDescent="0.3">
      <c r="A153" s="5" t="s">
        <v>160</v>
      </c>
      <c r="B153" s="6" t="s">
        <v>489</v>
      </c>
      <c r="C153" s="4">
        <v>8048</v>
      </c>
      <c r="D153" s="4">
        <v>8160</v>
      </c>
      <c r="E153" s="4">
        <v>8195</v>
      </c>
      <c r="F153" s="4">
        <v>8239</v>
      </c>
      <c r="G153" s="4">
        <v>8252</v>
      </c>
      <c r="H153" s="4">
        <v>8278</v>
      </c>
      <c r="I153" s="4">
        <v>8292</v>
      </c>
      <c r="J153" s="4">
        <v>8324</v>
      </c>
      <c r="K153" s="4">
        <v>8364</v>
      </c>
      <c r="L153" s="4">
        <v>8446</v>
      </c>
      <c r="M153" s="4">
        <v>8498</v>
      </c>
    </row>
    <row r="154" spans="1:13" ht="13.8" thickBot="1" x14ac:dyDescent="0.3">
      <c r="A154" s="5" t="s">
        <v>161</v>
      </c>
      <c r="B154" s="6" t="s">
        <v>490</v>
      </c>
      <c r="C154" s="4">
        <v>7049</v>
      </c>
      <c r="D154" s="4">
        <v>7100</v>
      </c>
      <c r="E154" s="4">
        <v>7075</v>
      </c>
      <c r="F154" s="4">
        <v>7094</v>
      </c>
      <c r="G154" s="4">
        <v>7088</v>
      </c>
      <c r="H154" s="4">
        <v>7144</v>
      </c>
      <c r="I154" s="4">
        <v>7166</v>
      </c>
      <c r="J154" s="4">
        <v>7196</v>
      </c>
      <c r="K154" s="4">
        <v>7188</v>
      </c>
      <c r="L154" s="4">
        <v>7256</v>
      </c>
      <c r="M154" s="4">
        <v>7255</v>
      </c>
    </row>
    <row r="155" spans="1:13" ht="13.8" thickBot="1" x14ac:dyDescent="0.3">
      <c r="A155" s="5" t="s">
        <v>162</v>
      </c>
      <c r="B155" s="6" t="s">
        <v>491</v>
      </c>
      <c r="C155" s="4">
        <v>22317</v>
      </c>
      <c r="D155" s="4">
        <v>22441</v>
      </c>
      <c r="E155" s="4">
        <v>22553</v>
      </c>
      <c r="F155" s="4">
        <v>22595</v>
      </c>
      <c r="G155" s="4">
        <v>22592</v>
      </c>
      <c r="H155" s="4">
        <v>22620</v>
      </c>
      <c r="I155" s="4">
        <v>22751</v>
      </c>
      <c r="J155" s="4">
        <v>22809</v>
      </c>
      <c r="K155" s="4">
        <v>22833</v>
      </c>
      <c r="L155" s="4">
        <v>22924</v>
      </c>
      <c r="M155" s="4">
        <v>22952</v>
      </c>
    </row>
    <row r="156" spans="1:13" ht="13.8" thickBot="1" x14ac:dyDescent="0.3">
      <c r="A156" s="5" t="s">
        <v>163</v>
      </c>
      <c r="B156" s="6" t="s">
        <v>492</v>
      </c>
      <c r="C156" s="4">
        <v>10219</v>
      </c>
      <c r="D156" s="4">
        <v>10341</v>
      </c>
      <c r="E156" s="4">
        <v>10391</v>
      </c>
      <c r="F156" s="4">
        <v>10424</v>
      </c>
      <c r="G156" s="4">
        <v>10539</v>
      </c>
      <c r="H156" s="4">
        <v>10581</v>
      </c>
      <c r="I156" s="4">
        <v>10659</v>
      </c>
      <c r="J156" s="4">
        <v>10643</v>
      </c>
      <c r="K156" s="4">
        <v>10674</v>
      </c>
      <c r="L156" s="4">
        <v>10680</v>
      </c>
      <c r="M156" s="4">
        <v>10707</v>
      </c>
    </row>
    <row r="157" spans="1:13" ht="13.8" thickBot="1" x14ac:dyDescent="0.3">
      <c r="A157" s="5" t="s">
        <v>164</v>
      </c>
      <c r="B157" s="6" t="s">
        <v>493</v>
      </c>
      <c r="C157" s="4">
        <v>5246</v>
      </c>
      <c r="D157" s="4">
        <v>5264</v>
      </c>
      <c r="E157" s="4">
        <v>5239</v>
      </c>
      <c r="F157" s="4">
        <v>5312</v>
      </c>
      <c r="G157" s="4">
        <v>5269</v>
      </c>
      <c r="H157" s="4">
        <v>5300</v>
      </c>
      <c r="I157" s="4">
        <v>5300</v>
      </c>
      <c r="J157" s="4">
        <v>5382</v>
      </c>
      <c r="K157" s="4">
        <v>5305</v>
      </c>
      <c r="L157" s="4">
        <v>5326</v>
      </c>
      <c r="M157" s="4">
        <v>5298</v>
      </c>
    </row>
    <row r="158" spans="1:13" ht="13.8" thickBot="1" x14ac:dyDescent="0.3">
      <c r="A158" s="5" t="s">
        <v>165</v>
      </c>
      <c r="B158" s="6" t="s">
        <v>494</v>
      </c>
      <c r="C158" s="4">
        <v>14806</v>
      </c>
      <c r="D158" s="4">
        <v>14910</v>
      </c>
      <c r="E158" s="4">
        <v>15064</v>
      </c>
      <c r="F158" s="4">
        <v>15214</v>
      </c>
      <c r="G158" s="4">
        <v>15357</v>
      </c>
      <c r="H158" s="4">
        <v>15389</v>
      </c>
      <c r="I158" s="4">
        <v>15428</v>
      </c>
      <c r="J158" s="4">
        <v>15481</v>
      </c>
      <c r="K158" s="4">
        <v>15502</v>
      </c>
      <c r="L158" s="4">
        <v>15604</v>
      </c>
      <c r="M158" s="4">
        <v>15687</v>
      </c>
    </row>
    <row r="159" spans="1:13" ht="13.8" thickBot="1" x14ac:dyDescent="0.3">
      <c r="A159" s="5" t="s">
        <v>166</v>
      </c>
      <c r="B159" s="6" t="s">
        <v>495</v>
      </c>
      <c r="C159" s="4">
        <v>18450</v>
      </c>
      <c r="D159" s="4">
        <v>18660</v>
      </c>
      <c r="E159" s="4">
        <v>18907</v>
      </c>
      <c r="F159" s="4">
        <v>19096</v>
      </c>
      <c r="G159" s="4">
        <v>19337</v>
      </c>
      <c r="H159" s="4">
        <v>19682</v>
      </c>
      <c r="I159" s="4">
        <v>19879</v>
      </c>
      <c r="J159" s="4">
        <v>20014</v>
      </c>
      <c r="K159" s="4">
        <v>20013</v>
      </c>
      <c r="L159" s="4">
        <v>20265</v>
      </c>
      <c r="M159" s="4">
        <v>20349</v>
      </c>
    </row>
    <row r="160" spans="1:13" ht="13.8" thickBot="1" x14ac:dyDescent="0.3">
      <c r="A160" s="5" t="s">
        <v>167</v>
      </c>
      <c r="B160" s="6" t="s">
        <v>496</v>
      </c>
      <c r="C160" s="4">
        <v>117073</v>
      </c>
      <c r="D160" s="4">
        <v>116969</v>
      </c>
      <c r="E160" s="4">
        <v>116741</v>
      </c>
      <c r="F160" s="4">
        <v>116885</v>
      </c>
      <c r="G160" s="4">
        <v>117170</v>
      </c>
      <c r="H160" s="4">
        <v>117577</v>
      </c>
      <c r="I160" s="4">
        <v>117377</v>
      </c>
      <c r="J160" s="4">
        <v>117886</v>
      </c>
      <c r="K160" s="4">
        <v>118053</v>
      </c>
      <c r="L160" s="4">
        <v>118187</v>
      </c>
      <c r="M160" s="4">
        <v>118284</v>
      </c>
    </row>
    <row r="161" spans="1:13" ht="13.8" thickBot="1" x14ac:dyDescent="0.3">
      <c r="A161" s="5" t="s">
        <v>168</v>
      </c>
      <c r="B161" s="6" t="s">
        <v>497</v>
      </c>
      <c r="C161" s="4">
        <v>10875</v>
      </c>
      <c r="D161" s="4">
        <v>10833</v>
      </c>
      <c r="E161" s="4">
        <v>10839</v>
      </c>
      <c r="F161" s="4">
        <v>10845</v>
      </c>
      <c r="G161" s="4">
        <v>10844</v>
      </c>
      <c r="H161" s="4">
        <v>10855</v>
      </c>
      <c r="I161" s="4">
        <v>10845</v>
      </c>
      <c r="J161" s="4">
        <v>10883</v>
      </c>
      <c r="K161" s="4">
        <v>10907</v>
      </c>
      <c r="L161" s="4">
        <v>10945</v>
      </c>
      <c r="M161" s="4">
        <v>11008</v>
      </c>
    </row>
    <row r="162" spans="1:13" ht="13.8" thickBot="1" x14ac:dyDescent="0.3">
      <c r="A162" s="5" t="s">
        <v>169</v>
      </c>
      <c r="B162" s="6" t="s">
        <v>498</v>
      </c>
      <c r="C162" s="4">
        <v>13675</v>
      </c>
      <c r="D162" s="4">
        <v>13764</v>
      </c>
      <c r="E162" s="4">
        <v>13624</v>
      </c>
      <c r="F162" s="4">
        <v>13688</v>
      </c>
      <c r="G162" s="4">
        <v>13781</v>
      </c>
      <c r="H162" s="4">
        <v>13879</v>
      </c>
      <c r="I162" s="4">
        <v>13857</v>
      </c>
      <c r="J162" s="4">
        <v>13854</v>
      </c>
      <c r="K162" s="4">
        <v>13862</v>
      </c>
      <c r="L162" s="4">
        <v>13944</v>
      </c>
      <c r="M162" s="4">
        <v>13880</v>
      </c>
    </row>
    <row r="163" spans="1:13" ht="13.8" thickBot="1" x14ac:dyDescent="0.3">
      <c r="A163" s="5" t="s">
        <v>170</v>
      </c>
      <c r="B163" s="6" t="s">
        <v>499</v>
      </c>
      <c r="C163" s="4">
        <v>22111</v>
      </c>
      <c r="D163" s="4">
        <v>22343</v>
      </c>
      <c r="E163" s="4">
        <v>22452</v>
      </c>
      <c r="F163" s="4">
        <v>22536</v>
      </c>
      <c r="G163" s="4">
        <v>22764</v>
      </c>
      <c r="H163" s="4">
        <v>22957</v>
      </c>
      <c r="I163" s="4">
        <v>23024</v>
      </c>
      <c r="J163" s="4">
        <v>23120</v>
      </c>
      <c r="K163" s="4">
        <v>23132</v>
      </c>
      <c r="L163" s="4">
        <v>23289</v>
      </c>
      <c r="M163" s="4">
        <v>23580</v>
      </c>
    </row>
    <row r="164" spans="1:13" ht="13.8" thickBot="1" x14ac:dyDescent="0.3">
      <c r="A164" s="5" t="s">
        <v>171</v>
      </c>
      <c r="B164" s="6" t="s">
        <v>500</v>
      </c>
      <c r="C164" s="4">
        <v>19755</v>
      </c>
      <c r="D164" s="4">
        <v>19762</v>
      </c>
      <c r="E164" s="4">
        <v>19885</v>
      </c>
      <c r="F164" s="4">
        <v>19974</v>
      </c>
      <c r="G164" s="4">
        <v>20149</v>
      </c>
      <c r="H164" s="4">
        <v>20284</v>
      </c>
      <c r="I164" s="4">
        <v>20395</v>
      </c>
      <c r="J164" s="4">
        <v>20343</v>
      </c>
      <c r="K164" s="4">
        <v>20486</v>
      </c>
      <c r="L164" s="4">
        <v>20503</v>
      </c>
      <c r="M164" s="4">
        <v>20530</v>
      </c>
    </row>
    <row r="165" spans="1:13" ht="13.8" thickBot="1" x14ac:dyDescent="0.3">
      <c r="A165" s="5" t="s">
        <v>172</v>
      </c>
      <c r="B165" s="6" t="s">
        <v>501</v>
      </c>
      <c r="C165" s="4">
        <v>22060</v>
      </c>
      <c r="D165" s="4">
        <v>22058</v>
      </c>
      <c r="E165" s="4">
        <v>22180</v>
      </c>
      <c r="F165" s="4">
        <v>22357</v>
      </c>
      <c r="G165" s="4">
        <v>22320</v>
      </c>
      <c r="H165" s="4">
        <v>22349</v>
      </c>
      <c r="I165" s="4">
        <v>22299</v>
      </c>
      <c r="J165" s="4">
        <v>22407</v>
      </c>
      <c r="K165" s="4">
        <v>22479</v>
      </c>
      <c r="L165" s="4">
        <v>22554</v>
      </c>
      <c r="M165" s="4">
        <v>22635</v>
      </c>
    </row>
    <row r="166" spans="1:13" ht="13.8" thickBot="1" x14ac:dyDescent="0.3">
      <c r="A166" s="5" t="s">
        <v>173</v>
      </c>
      <c r="B166" s="6" t="s">
        <v>502</v>
      </c>
      <c r="C166" s="4">
        <v>2768</v>
      </c>
      <c r="D166" s="4">
        <v>2796</v>
      </c>
      <c r="E166" s="4">
        <v>2796</v>
      </c>
      <c r="F166" s="4">
        <v>2761</v>
      </c>
      <c r="G166" s="4">
        <v>2760</v>
      </c>
      <c r="H166" s="4">
        <v>2765</v>
      </c>
      <c r="I166" s="4">
        <v>2740</v>
      </c>
      <c r="J166" s="4">
        <v>2713</v>
      </c>
      <c r="K166" s="4">
        <v>2711</v>
      </c>
      <c r="L166" s="4">
        <v>2768</v>
      </c>
      <c r="M166" s="4">
        <v>2730</v>
      </c>
    </row>
    <row r="167" spans="1:13" ht="13.8" thickBot="1" x14ac:dyDescent="0.3">
      <c r="A167" s="5" t="s">
        <v>174</v>
      </c>
      <c r="B167" s="6" t="s">
        <v>503</v>
      </c>
      <c r="C167" s="4">
        <v>34026</v>
      </c>
      <c r="D167" s="4">
        <v>33879</v>
      </c>
      <c r="E167" s="4">
        <v>33825</v>
      </c>
      <c r="F167" s="4">
        <v>33987</v>
      </c>
      <c r="G167" s="4">
        <v>34004</v>
      </c>
      <c r="H167" s="4">
        <v>33753</v>
      </c>
      <c r="I167" s="4">
        <v>33556</v>
      </c>
      <c r="J167" s="4">
        <v>33452</v>
      </c>
      <c r="K167" s="4">
        <v>33311</v>
      </c>
      <c r="L167" s="4">
        <v>33197</v>
      </c>
      <c r="M167" s="4">
        <v>33097</v>
      </c>
    </row>
    <row r="168" spans="1:13" ht="13.8" thickBot="1" x14ac:dyDescent="0.3">
      <c r="A168" s="5" t="s">
        <v>175</v>
      </c>
      <c r="B168" s="6" t="s">
        <v>504</v>
      </c>
      <c r="C168" s="4">
        <v>15998</v>
      </c>
      <c r="D168" s="4">
        <v>16147</v>
      </c>
      <c r="E168" s="4">
        <v>16275</v>
      </c>
      <c r="F168" s="4">
        <v>16365</v>
      </c>
      <c r="G168" s="4">
        <v>16432</v>
      </c>
      <c r="H168" s="4">
        <v>16520</v>
      </c>
      <c r="I168" s="4">
        <v>16542</v>
      </c>
      <c r="J168" s="4">
        <v>16515</v>
      </c>
      <c r="K168" s="4">
        <v>16551</v>
      </c>
      <c r="L168" s="4">
        <v>16719</v>
      </c>
      <c r="M168" s="4">
        <v>16739</v>
      </c>
    </row>
    <row r="169" spans="1:13" ht="13.8" thickBot="1" x14ac:dyDescent="0.3">
      <c r="A169" s="5" t="s">
        <v>176</v>
      </c>
      <c r="B169" s="6" t="s">
        <v>505</v>
      </c>
      <c r="C169" s="4">
        <v>9307</v>
      </c>
      <c r="D169" s="4">
        <v>9479</v>
      </c>
      <c r="E169" s="4">
        <v>9587</v>
      </c>
      <c r="F169" s="4">
        <v>9637</v>
      </c>
      <c r="G169" s="4">
        <v>9729</v>
      </c>
      <c r="H169" s="4">
        <v>9887</v>
      </c>
      <c r="I169" s="4">
        <v>9895</v>
      </c>
      <c r="J169" s="4">
        <v>9994</v>
      </c>
      <c r="K169" s="4">
        <v>10037</v>
      </c>
      <c r="L169" s="4">
        <v>10028</v>
      </c>
      <c r="M169" s="4">
        <v>10032</v>
      </c>
    </row>
    <row r="170" spans="1:13" ht="13.8" thickBot="1" x14ac:dyDescent="0.3">
      <c r="A170" s="5" t="s">
        <v>177</v>
      </c>
      <c r="B170" s="6" t="s">
        <v>506</v>
      </c>
      <c r="C170" s="4">
        <v>8342</v>
      </c>
      <c r="D170" s="4">
        <v>8357</v>
      </c>
      <c r="E170" s="4">
        <v>8423</v>
      </c>
      <c r="F170" s="4">
        <v>8460</v>
      </c>
      <c r="G170" s="4">
        <v>8535</v>
      </c>
      <c r="H170" s="4">
        <v>8580</v>
      </c>
      <c r="I170" s="4">
        <v>8664</v>
      </c>
      <c r="J170" s="4">
        <v>8705</v>
      </c>
      <c r="K170" s="4">
        <v>8750</v>
      </c>
      <c r="L170" s="4">
        <v>8733</v>
      </c>
      <c r="M170" s="4">
        <v>8784</v>
      </c>
    </row>
    <row r="171" spans="1:13" ht="13.8" thickBot="1" x14ac:dyDescent="0.3">
      <c r="A171" s="5" t="s">
        <v>178</v>
      </c>
      <c r="B171" s="6" t="s">
        <v>507</v>
      </c>
      <c r="C171" s="4">
        <v>12019</v>
      </c>
      <c r="D171" s="4">
        <v>12043</v>
      </c>
      <c r="E171" s="4">
        <v>12068</v>
      </c>
      <c r="F171" s="4">
        <v>12178</v>
      </c>
      <c r="G171" s="4">
        <v>12267</v>
      </c>
      <c r="H171" s="4">
        <v>12254</v>
      </c>
      <c r="I171" s="4">
        <v>12277</v>
      </c>
      <c r="J171" s="4">
        <v>12348</v>
      </c>
      <c r="K171" s="4">
        <v>12415</v>
      </c>
      <c r="L171" s="4">
        <v>12482</v>
      </c>
      <c r="M171" s="4">
        <v>12584</v>
      </c>
    </row>
    <row r="172" spans="1:13" ht="13.8" thickBot="1" x14ac:dyDescent="0.3">
      <c r="A172" s="5" t="s">
        <v>179</v>
      </c>
      <c r="B172" s="6" t="s">
        <v>508</v>
      </c>
      <c r="C172" s="4">
        <v>3346</v>
      </c>
      <c r="D172" s="4">
        <v>3326</v>
      </c>
      <c r="E172" s="4">
        <v>3322</v>
      </c>
      <c r="F172" s="4">
        <v>3318</v>
      </c>
      <c r="G172" s="4">
        <v>3299</v>
      </c>
      <c r="H172" s="4">
        <v>3330</v>
      </c>
      <c r="I172" s="4">
        <v>3320</v>
      </c>
      <c r="J172" s="4">
        <v>3282</v>
      </c>
      <c r="K172" s="4">
        <v>3277</v>
      </c>
      <c r="L172" s="4">
        <v>3288</v>
      </c>
      <c r="M172" s="4">
        <v>3289</v>
      </c>
    </row>
    <row r="173" spans="1:13" ht="13.8" thickBot="1" x14ac:dyDescent="0.3">
      <c r="A173" s="5" t="s">
        <v>180</v>
      </c>
      <c r="B173" s="6" t="s">
        <v>509</v>
      </c>
      <c r="C173" s="4">
        <v>34812</v>
      </c>
      <c r="D173" s="4">
        <v>34828</v>
      </c>
      <c r="E173" s="4">
        <v>34962</v>
      </c>
      <c r="F173" s="4">
        <v>35102</v>
      </c>
      <c r="G173" s="4">
        <v>35087</v>
      </c>
      <c r="H173" s="4">
        <v>34978</v>
      </c>
      <c r="I173" s="4">
        <v>34930</v>
      </c>
      <c r="J173" s="4">
        <v>34971</v>
      </c>
      <c r="K173" s="4">
        <v>34959</v>
      </c>
      <c r="L173" s="4">
        <v>35014</v>
      </c>
      <c r="M173" s="4">
        <v>34964</v>
      </c>
    </row>
    <row r="174" spans="1:13" ht="13.8" thickBot="1" x14ac:dyDescent="0.3">
      <c r="A174" s="5" t="s">
        <v>181</v>
      </c>
      <c r="B174" s="6" t="s">
        <v>510</v>
      </c>
      <c r="C174" s="4">
        <v>997</v>
      </c>
      <c r="D174" s="4">
        <v>952</v>
      </c>
      <c r="E174" s="4">
        <v>950</v>
      </c>
      <c r="F174" s="4">
        <v>945</v>
      </c>
      <c r="G174" s="4">
        <v>952</v>
      </c>
      <c r="H174" s="4">
        <v>980</v>
      </c>
      <c r="I174" s="4">
        <v>1040</v>
      </c>
      <c r="J174" s="4">
        <v>1037</v>
      </c>
      <c r="K174" s="4">
        <v>1054</v>
      </c>
      <c r="L174" s="4">
        <v>1049</v>
      </c>
      <c r="M174" s="4">
        <v>1040</v>
      </c>
    </row>
    <row r="175" spans="1:13" ht="13.8" thickBot="1" x14ac:dyDescent="0.3">
      <c r="A175" s="5" t="s">
        <v>182</v>
      </c>
      <c r="B175" s="6" t="s">
        <v>511</v>
      </c>
      <c r="C175" s="4">
        <v>19837</v>
      </c>
      <c r="D175" s="4">
        <v>19935</v>
      </c>
      <c r="E175" s="4">
        <v>19960</v>
      </c>
      <c r="F175" s="4">
        <v>19983</v>
      </c>
      <c r="G175" s="4">
        <v>19989</v>
      </c>
      <c r="H175" s="4">
        <v>19916</v>
      </c>
      <c r="I175" s="4">
        <v>19893</v>
      </c>
      <c r="J175" s="4">
        <v>19944</v>
      </c>
      <c r="K175" s="4">
        <v>19755</v>
      </c>
      <c r="L175" s="4">
        <v>19735</v>
      </c>
      <c r="M175" s="4">
        <v>19718</v>
      </c>
    </row>
    <row r="176" spans="1:13" ht="13.8" thickBot="1" x14ac:dyDescent="0.3">
      <c r="A176" s="5" t="s">
        <v>183</v>
      </c>
      <c r="B176" s="6" t="s">
        <v>512</v>
      </c>
      <c r="C176" s="4">
        <v>17775</v>
      </c>
      <c r="D176" s="4">
        <v>18022</v>
      </c>
      <c r="E176" s="4">
        <v>18134</v>
      </c>
      <c r="F176" s="4">
        <v>18264</v>
      </c>
      <c r="G176" s="4">
        <v>18374</v>
      </c>
      <c r="H176" s="4">
        <v>18398</v>
      </c>
      <c r="I176" s="4">
        <v>18435</v>
      </c>
      <c r="J176" s="4">
        <v>18426</v>
      </c>
      <c r="K176" s="4">
        <v>18529</v>
      </c>
      <c r="L176" s="4">
        <v>18689</v>
      </c>
      <c r="M176" s="4">
        <v>18643</v>
      </c>
    </row>
    <row r="177" spans="1:13" ht="13.8" thickBot="1" x14ac:dyDescent="0.3">
      <c r="A177" s="5" t="s">
        <v>184</v>
      </c>
      <c r="B177" s="6" t="s">
        <v>513</v>
      </c>
      <c r="C177" s="4">
        <v>12092</v>
      </c>
      <c r="D177" s="4">
        <v>12179</v>
      </c>
      <c r="E177" s="4">
        <v>12192</v>
      </c>
      <c r="F177" s="4">
        <v>12307</v>
      </c>
      <c r="G177" s="4">
        <v>12380</v>
      </c>
      <c r="H177" s="4">
        <v>12365</v>
      </c>
      <c r="I177" s="4">
        <v>12379</v>
      </c>
      <c r="J177" s="4">
        <v>12396</v>
      </c>
      <c r="K177" s="4">
        <v>12417</v>
      </c>
      <c r="L177" s="4">
        <v>12355</v>
      </c>
      <c r="M177" s="4">
        <v>12445</v>
      </c>
    </row>
    <row r="178" spans="1:13" ht="13.8" thickBot="1" x14ac:dyDescent="0.3">
      <c r="A178" s="5" t="s">
        <v>185</v>
      </c>
      <c r="B178" s="6" t="s">
        <v>514</v>
      </c>
      <c r="C178" s="4">
        <v>8167</v>
      </c>
      <c r="D178" s="4">
        <v>8118</v>
      </c>
      <c r="E178" s="4">
        <v>8125</v>
      </c>
      <c r="F178" s="4">
        <v>7994</v>
      </c>
      <c r="G178" s="4">
        <v>7940</v>
      </c>
      <c r="H178" s="4">
        <v>7896</v>
      </c>
      <c r="I178" s="4">
        <v>7856</v>
      </c>
      <c r="J178" s="4">
        <v>7883</v>
      </c>
      <c r="K178" s="4">
        <v>7827</v>
      </c>
      <c r="L178" s="4">
        <v>7784</v>
      </c>
      <c r="M178" s="4">
        <v>7862</v>
      </c>
    </row>
    <row r="179" spans="1:13" ht="13.8" thickBot="1" x14ac:dyDescent="0.3">
      <c r="A179" s="5" t="s">
        <v>186</v>
      </c>
      <c r="B179" s="6" t="s">
        <v>515</v>
      </c>
      <c r="C179" s="4">
        <v>7792</v>
      </c>
      <c r="D179" s="4">
        <v>7811</v>
      </c>
      <c r="E179" s="4">
        <v>7829</v>
      </c>
      <c r="F179" s="4">
        <v>7846</v>
      </c>
      <c r="G179" s="4">
        <v>7981</v>
      </c>
      <c r="H179" s="4">
        <v>8018</v>
      </c>
      <c r="I179" s="4">
        <v>8007</v>
      </c>
      <c r="J179" s="4">
        <v>8015</v>
      </c>
      <c r="K179" s="4">
        <v>7940</v>
      </c>
      <c r="L179" s="4">
        <v>7948</v>
      </c>
      <c r="M179" s="4">
        <v>7920</v>
      </c>
    </row>
    <row r="180" spans="1:13" ht="13.8" thickBot="1" x14ac:dyDescent="0.3">
      <c r="A180" s="5" t="s">
        <v>187</v>
      </c>
      <c r="B180" s="6" t="s">
        <v>516</v>
      </c>
      <c r="C180" s="4">
        <v>3672</v>
      </c>
      <c r="D180" s="4">
        <v>3663</v>
      </c>
      <c r="E180" s="4">
        <v>3676</v>
      </c>
      <c r="F180" s="4">
        <v>3714</v>
      </c>
      <c r="G180" s="4">
        <v>3712</v>
      </c>
      <c r="H180" s="4">
        <v>3674</v>
      </c>
      <c r="I180" s="4">
        <v>3668</v>
      </c>
      <c r="J180" s="4">
        <v>3623</v>
      </c>
      <c r="K180" s="4">
        <v>3673</v>
      </c>
      <c r="L180" s="4">
        <v>3656</v>
      </c>
      <c r="M180" s="4">
        <v>3659</v>
      </c>
    </row>
    <row r="181" spans="1:13" ht="13.8" thickBot="1" x14ac:dyDescent="0.3">
      <c r="A181" s="5" t="s">
        <v>188</v>
      </c>
      <c r="B181" s="6" t="s">
        <v>517</v>
      </c>
      <c r="C181" s="4">
        <v>14116</v>
      </c>
      <c r="D181" s="4">
        <v>14195</v>
      </c>
      <c r="E181" s="4">
        <v>14234</v>
      </c>
      <c r="F181" s="4">
        <v>14331</v>
      </c>
      <c r="G181" s="4">
        <v>14471</v>
      </c>
      <c r="H181" s="4">
        <v>14469</v>
      </c>
      <c r="I181" s="4">
        <v>14472</v>
      </c>
      <c r="J181" s="4">
        <v>14567</v>
      </c>
      <c r="K181" s="4">
        <v>14589</v>
      </c>
      <c r="L181" s="4">
        <v>14545</v>
      </c>
      <c r="M181" s="4">
        <v>14609</v>
      </c>
    </row>
    <row r="182" spans="1:13" ht="13.8" thickBot="1" x14ac:dyDescent="0.3">
      <c r="A182" s="5" t="s">
        <v>189</v>
      </c>
      <c r="B182" s="6" t="s">
        <v>518</v>
      </c>
      <c r="C182" s="4">
        <v>9597</v>
      </c>
      <c r="D182" s="4">
        <v>9601</v>
      </c>
      <c r="E182" s="4">
        <v>9603</v>
      </c>
      <c r="F182" s="4">
        <v>9655</v>
      </c>
      <c r="G182" s="4">
        <v>9641</v>
      </c>
      <c r="H182" s="4">
        <v>9666</v>
      </c>
      <c r="I182" s="4">
        <v>9727</v>
      </c>
      <c r="J182" s="4">
        <v>9788</v>
      </c>
      <c r="K182" s="4">
        <v>9956</v>
      </c>
      <c r="L182" s="4">
        <v>10045</v>
      </c>
      <c r="M182" s="4">
        <v>10065</v>
      </c>
    </row>
    <row r="183" spans="1:13" ht="13.8" thickBot="1" x14ac:dyDescent="0.3">
      <c r="A183" s="5" t="s">
        <v>190</v>
      </c>
      <c r="B183" s="6" t="s">
        <v>519</v>
      </c>
      <c r="C183" s="4">
        <v>11283</v>
      </c>
      <c r="D183" s="4">
        <v>11299</v>
      </c>
      <c r="E183" s="4">
        <v>11262</v>
      </c>
      <c r="F183" s="4">
        <v>11285</v>
      </c>
      <c r="G183" s="4">
        <v>11414</v>
      </c>
      <c r="H183" s="4">
        <v>11509</v>
      </c>
      <c r="I183" s="4">
        <v>11593</v>
      </c>
      <c r="J183" s="4">
        <v>11683</v>
      </c>
      <c r="K183" s="4">
        <v>11738</v>
      </c>
      <c r="L183" s="4">
        <v>11715</v>
      </c>
      <c r="M183" s="4">
        <v>11796</v>
      </c>
    </row>
    <row r="184" spans="1:13" ht="13.8" thickBot="1" x14ac:dyDescent="0.3">
      <c r="A184" s="5" t="s">
        <v>191</v>
      </c>
      <c r="B184" s="6" t="s">
        <v>520</v>
      </c>
      <c r="C184" s="4">
        <v>26328</v>
      </c>
      <c r="D184" s="4">
        <v>26474</v>
      </c>
      <c r="E184" s="4">
        <v>26577</v>
      </c>
      <c r="F184" s="4">
        <v>26761</v>
      </c>
      <c r="G184" s="4">
        <v>26957</v>
      </c>
      <c r="H184" s="4">
        <v>27103</v>
      </c>
      <c r="I184" s="4">
        <v>27247</v>
      </c>
      <c r="J184" s="4">
        <v>27446</v>
      </c>
      <c r="K184" s="4">
        <v>27536</v>
      </c>
      <c r="L184" s="4">
        <v>27683</v>
      </c>
      <c r="M184" s="4">
        <v>27886</v>
      </c>
    </row>
    <row r="185" spans="1:13" ht="13.8" thickBot="1" x14ac:dyDescent="0.3">
      <c r="A185" s="5" t="s">
        <v>192</v>
      </c>
      <c r="B185" s="6" t="s">
        <v>521</v>
      </c>
      <c r="C185" s="4">
        <v>73941</v>
      </c>
      <c r="D185" s="4">
        <v>74229</v>
      </c>
      <c r="E185" s="4">
        <v>74911</v>
      </c>
      <c r="F185" s="4">
        <v>74868</v>
      </c>
      <c r="G185" s="4">
        <v>75219</v>
      </c>
      <c r="H185" s="4">
        <v>75120</v>
      </c>
      <c r="I185" s="4">
        <v>75128</v>
      </c>
      <c r="J185" s="4">
        <v>75219</v>
      </c>
      <c r="K185" s="4">
        <v>75506</v>
      </c>
      <c r="L185" s="4">
        <v>75736</v>
      </c>
      <c r="M185" s="4">
        <v>76265</v>
      </c>
    </row>
    <row r="186" spans="1:13" ht="13.8" thickBot="1" x14ac:dyDescent="0.3">
      <c r="A186" s="5" t="s">
        <v>193</v>
      </c>
      <c r="B186" s="6" t="s">
        <v>522</v>
      </c>
      <c r="C186" s="4">
        <v>12649</v>
      </c>
      <c r="D186" s="4">
        <v>12775</v>
      </c>
      <c r="E186" s="4">
        <v>12902</v>
      </c>
      <c r="F186" s="4">
        <v>12967</v>
      </c>
      <c r="G186" s="4">
        <v>12961</v>
      </c>
      <c r="H186" s="4">
        <v>13052</v>
      </c>
      <c r="I186" s="4">
        <v>13105</v>
      </c>
      <c r="J186" s="4">
        <v>13084</v>
      </c>
      <c r="K186" s="4">
        <v>13140</v>
      </c>
      <c r="L186" s="4">
        <v>13219</v>
      </c>
      <c r="M186" s="4">
        <v>13318</v>
      </c>
    </row>
    <row r="187" spans="1:13" ht="13.8" thickBot="1" x14ac:dyDescent="0.3">
      <c r="A187" s="5" t="s">
        <v>194</v>
      </c>
      <c r="B187" s="6" t="s">
        <v>523</v>
      </c>
      <c r="C187" s="4">
        <v>5467</v>
      </c>
      <c r="D187" s="4">
        <v>5536</v>
      </c>
      <c r="E187" s="4">
        <v>5589</v>
      </c>
      <c r="F187" s="4">
        <v>5647</v>
      </c>
      <c r="G187" s="4">
        <v>5684</v>
      </c>
      <c r="H187" s="4">
        <v>5730</v>
      </c>
      <c r="I187" s="4">
        <v>5749</v>
      </c>
      <c r="J187" s="4">
        <v>5743</v>
      </c>
      <c r="K187" s="4">
        <v>5746</v>
      </c>
      <c r="L187" s="4">
        <v>5768</v>
      </c>
      <c r="M187" s="4">
        <v>5742</v>
      </c>
    </row>
    <row r="188" spans="1:13" ht="13.8" thickBot="1" x14ac:dyDescent="0.3">
      <c r="A188" s="5" t="s">
        <v>195</v>
      </c>
      <c r="B188" s="6" t="s">
        <v>524</v>
      </c>
      <c r="C188" s="4">
        <v>32450</v>
      </c>
      <c r="D188" s="4">
        <v>32610</v>
      </c>
      <c r="E188" s="4">
        <v>32530</v>
      </c>
      <c r="F188" s="4">
        <v>32731</v>
      </c>
      <c r="G188" s="4">
        <v>32683</v>
      </c>
      <c r="H188" s="4">
        <v>32707</v>
      </c>
      <c r="I188" s="4">
        <v>32964</v>
      </c>
      <c r="J188" s="4">
        <v>32905</v>
      </c>
      <c r="K188" s="4">
        <v>32877</v>
      </c>
      <c r="L188" s="4">
        <v>33112</v>
      </c>
      <c r="M188" s="4">
        <v>33190</v>
      </c>
    </row>
    <row r="189" spans="1:13" ht="13.8" thickBot="1" x14ac:dyDescent="0.3">
      <c r="A189" s="5" t="s">
        <v>196</v>
      </c>
      <c r="B189" s="6" t="s">
        <v>525</v>
      </c>
      <c r="C189" s="4">
        <v>35963</v>
      </c>
      <c r="D189" s="4">
        <v>36190</v>
      </c>
      <c r="E189" s="4">
        <v>36306</v>
      </c>
      <c r="F189" s="4">
        <v>36593</v>
      </c>
      <c r="G189" s="4">
        <v>36751</v>
      </c>
      <c r="H189" s="4">
        <v>36960</v>
      </c>
      <c r="I189" s="4">
        <v>37155</v>
      </c>
      <c r="J189" s="4">
        <v>37341</v>
      </c>
      <c r="K189" s="4">
        <v>37606</v>
      </c>
      <c r="L189" s="4">
        <v>37871</v>
      </c>
      <c r="M189" s="4">
        <v>38125</v>
      </c>
    </row>
    <row r="190" spans="1:13" ht="13.8" thickBot="1" x14ac:dyDescent="0.3">
      <c r="A190" s="5" t="s">
        <v>197</v>
      </c>
      <c r="B190" s="6" t="s">
        <v>526</v>
      </c>
      <c r="C190" s="4">
        <v>30930</v>
      </c>
      <c r="D190" s="4">
        <v>30990</v>
      </c>
      <c r="E190" s="4">
        <v>30975</v>
      </c>
      <c r="F190" s="4">
        <v>31066</v>
      </c>
      <c r="G190" s="4">
        <v>31076</v>
      </c>
      <c r="H190" s="4">
        <v>31100</v>
      </c>
      <c r="I190" s="4">
        <v>31063</v>
      </c>
      <c r="J190" s="4">
        <v>31307</v>
      </c>
      <c r="K190" s="4">
        <v>31291</v>
      </c>
      <c r="L190" s="4">
        <v>31457</v>
      </c>
      <c r="M190" s="4">
        <v>31412</v>
      </c>
    </row>
    <row r="191" spans="1:13" ht="13.8" thickBot="1" x14ac:dyDescent="0.3">
      <c r="A191" s="5" t="s">
        <v>198</v>
      </c>
      <c r="B191" s="6" t="s">
        <v>527</v>
      </c>
      <c r="C191" s="4">
        <v>23898</v>
      </c>
      <c r="D191" s="4">
        <v>24045</v>
      </c>
      <c r="E191" s="4">
        <v>24113</v>
      </c>
      <c r="F191" s="4">
        <v>24100</v>
      </c>
      <c r="G191" s="4">
        <v>24209</v>
      </c>
      <c r="H191" s="4">
        <v>24197</v>
      </c>
      <c r="I191" s="4">
        <v>24258</v>
      </c>
      <c r="J191" s="4">
        <v>24271</v>
      </c>
      <c r="K191" s="4">
        <v>24353</v>
      </c>
      <c r="L191" s="4">
        <v>24530</v>
      </c>
      <c r="M191" s="4">
        <v>24619</v>
      </c>
    </row>
    <row r="192" spans="1:13" ht="13.8" thickBot="1" x14ac:dyDescent="0.3">
      <c r="A192" s="5" t="s">
        <v>199</v>
      </c>
      <c r="B192" s="6" t="s">
        <v>528</v>
      </c>
      <c r="C192" s="4">
        <v>2050</v>
      </c>
      <c r="D192" s="4">
        <v>2105</v>
      </c>
      <c r="E192" s="4">
        <v>2110</v>
      </c>
      <c r="F192" s="4">
        <v>2126</v>
      </c>
      <c r="G192" s="4">
        <v>2110</v>
      </c>
      <c r="H192" s="4">
        <v>2126</v>
      </c>
      <c r="I192" s="4">
        <v>2120</v>
      </c>
      <c r="J192" s="4">
        <v>2155</v>
      </c>
      <c r="K192" s="4">
        <v>2133</v>
      </c>
      <c r="L192" s="4">
        <v>2142</v>
      </c>
      <c r="M192" s="4">
        <v>2087</v>
      </c>
    </row>
    <row r="193" spans="1:13" ht="13.8" thickBot="1" x14ac:dyDescent="0.3">
      <c r="A193" s="5" t="s">
        <v>200</v>
      </c>
      <c r="B193" s="6" t="s">
        <v>529</v>
      </c>
      <c r="C193" s="4">
        <v>15578</v>
      </c>
      <c r="D193" s="4">
        <v>15905</v>
      </c>
      <c r="E193" s="4">
        <v>16202</v>
      </c>
      <c r="F193" s="4">
        <v>16383</v>
      </c>
      <c r="G193" s="4">
        <v>16496</v>
      </c>
      <c r="H193" s="4">
        <v>16754</v>
      </c>
      <c r="I193" s="4">
        <v>16962</v>
      </c>
      <c r="J193" s="4">
        <v>17301</v>
      </c>
      <c r="K193" s="4">
        <v>17360</v>
      </c>
      <c r="L193" s="4">
        <v>17585</v>
      </c>
      <c r="M193" s="4">
        <v>17828</v>
      </c>
    </row>
    <row r="194" spans="1:13" ht="13.8" thickBot="1" x14ac:dyDescent="0.3">
      <c r="A194" s="5" t="s">
        <v>201</v>
      </c>
      <c r="B194" s="6" t="s">
        <v>530</v>
      </c>
      <c r="C194" s="4">
        <v>11384</v>
      </c>
      <c r="D194" s="4">
        <v>11702</v>
      </c>
      <c r="E194" s="4">
        <v>11727</v>
      </c>
      <c r="F194" s="4">
        <v>11782</v>
      </c>
      <c r="G194" s="4">
        <v>11792</v>
      </c>
      <c r="H194" s="4">
        <v>11871</v>
      </c>
      <c r="I194" s="4">
        <v>11826</v>
      </c>
      <c r="J194" s="4">
        <v>11753</v>
      </c>
      <c r="K194" s="4">
        <v>11851</v>
      </c>
      <c r="L194" s="4">
        <v>12021</v>
      </c>
      <c r="M194" s="4">
        <v>12063</v>
      </c>
    </row>
    <row r="195" spans="1:13" ht="13.8" thickBot="1" x14ac:dyDescent="0.3">
      <c r="A195" s="5" t="s">
        <v>202</v>
      </c>
      <c r="B195" s="6" t="s">
        <v>531</v>
      </c>
      <c r="C195" s="4">
        <v>13574</v>
      </c>
      <c r="D195" s="4">
        <v>13687</v>
      </c>
      <c r="E195" s="4">
        <v>13839</v>
      </c>
      <c r="F195" s="4">
        <v>13860</v>
      </c>
      <c r="G195" s="4">
        <v>13898</v>
      </c>
      <c r="H195" s="4">
        <v>13869</v>
      </c>
      <c r="I195" s="4">
        <v>13929</v>
      </c>
      <c r="J195" s="4">
        <v>13952</v>
      </c>
      <c r="K195" s="4">
        <v>13945</v>
      </c>
      <c r="L195" s="4">
        <v>13950</v>
      </c>
      <c r="M195" s="4">
        <v>13939</v>
      </c>
    </row>
    <row r="196" spans="1:13" ht="13.8" thickBot="1" x14ac:dyDescent="0.3">
      <c r="A196" s="5" t="s">
        <v>203</v>
      </c>
      <c r="B196" s="6" t="s">
        <v>532</v>
      </c>
      <c r="C196" s="4">
        <v>18378</v>
      </c>
      <c r="D196" s="4">
        <v>18614</v>
      </c>
      <c r="E196" s="4">
        <v>18636</v>
      </c>
      <c r="F196" s="4">
        <v>18893</v>
      </c>
      <c r="G196" s="4">
        <v>19052</v>
      </c>
      <c r="H196" s="4">
        <v>19083</v>
      </c>
      <c r="I196" s="4">
        <v>19177</v>
      </c>
      <c r="J196" s="4">
        <v>19302</v>
      </c>
      <c r="K196" s="4">
        <v>19262</v>
      </c>
      <c r="L196" s="4">
        <v>19186</v>
      </c>
      <c r="M196" s="4">
        <v>19371</v>
      </c>
    </row>
    <row r="197" spans="1:13" ht="13.8" thickBot="1" x14ac:dyDescent="0.3">
      <c r="A197" s="5" t="s">
        <v>204</v>
      </c>
      <c r="B197" s="6" t="s">
        <v>533</v>
      </c>
      <c r="C197" s="4">
        <v>69175</v>
      </c>
      <c r="D197" s="4">
        <v>69061</v>
      </c>
      <c r="E197" s="4">
        <v>69064</v>
      </c>
      <c r="F197" s="4">
        <v>69732</v>
      </c>
      <c r="G197" s="4">
        <v>70284</v>
      </c>
      <c r="H197" s="4">
        <v>69969</v>
      </c>
      <c r="I197" s="4">
        <v>70274</v>
      </c>
      <c r="J197" s="4">
        <v>70460</v>
      </c>
      <c r="K197" s="4">
        <v>70600</v>
      </c>
      <c r="L197" s="4">
        <v>70994</v>
      </c>
      <c r="M197" s="4">
        <v>71332</v>
      </c>
    </row>
    <row r="198" spans="1:13" ht="13.8" thickBot="1" x14ac:dyDescent="0.3">
      <c r="A198" s="5" t="s">
        <v>205</v>
      </c>
      <c r="B198" s="6" t="s">
        <v>534</v>
      </c>
      <c r="C198" s="4">
        <v>8955</v>
      </c>
      <c r="D198" s="4">
        <v>8983</v>
      </c>
      <c r="E198" s="4">
        <v>8972</v>
      </c>
      <c r="F198" s="4">
        <v>9042</v>
      </c>
      <c r="G198" s="4">
        <v>9110</v>
      </c>
      <c r="H198" s="4">
        <v>9094</v>
      </c>
      <c r="I198" s="4">
        <v>9217</v>
      </c>
      <c r="J198" s="4">
        <v>9222</v>
      </c>
      <c r="K198" s="4">
        <v>9279</v>
      </c>
      <c r="L198" s="4">
        <v>9325</v>
      </c>
      <c r="M198" s="4">
        <v>9300</v>
      </c>
    </row>
    <row r="199" spans="1:13" ht="13.8" thickBot="1" x14ac:dyDescent="0.3">
      <c r="A199" s="5" t="s">
        <v>206</v>
      </c>
      <c r="B199" s="6" t="s">
        <v>535</v>
      </c>
      <c r="C199" s="4">
        <v>12243</v>
      </c>
      <c r="D199" s="4">
        <v>12339</v>
      </c>
      <c r="E199" s="4">
        <v>12401</v>
      </c>
      <c r="F199" s="4">
        <v>12518</v>
      </c>
      <c r="G199" s="4">
        <v>12473</v>
      </c>
      <c r="H199" s="4">
        <v>12563</v>
      </c>
      <c r="I199" s="4">
        <v>12577</v>
      </c>
      <c r="J199" s="4">
        <v>12587</v>
      </c>
      <c r="K199" s="4">
        <v>12622</v>
      </c>
      <c r="L199" s="4">
        <v>12656</v>
      </c>
      <c r="M199" s="4">
        <v>12635</v>
      </c>
    </row>
    <row r="200" spans="1:13" ht="13.8" thickBot="1" x14ac:dyDescent="0.3">
      <c r="A200" s="5" t="s">
        <v>207</v>
      </c>
      <c r="B200" s="6" t="s">
        <v>536</v>
      </c>
      <c r="C200" s="4">
        <v>9928</v>
      </c>
      <c r="D200" s="4">
        <v>10005</v>
      </c>
      <c r="E200" s="4">
        <v>9957</v>
      </c>
      <c r="F200" s="4">
        <v>9967</v>
      </c>
      <c r="G200" s="4">
        <v>9895</v>
      </c>
      <c r="H200" s="4">
        <v>10047</v>
      </c>
      <c r="I200" s="4">
        <v>10106</v>
      </c>
      <c r="J200" s="4">
        <v>10071</v>
      </c>
      <c r="K200" s="4">
        <v>10016</v>
      </c>
      <c r="L200" s="4">
        <v>10007</v>
      </c>
      <c r="M200" s="4">
        <v>9950</v>
      </c>
    </row>
    <row r="201" spans="1:13" ht="13.8" thickBot="1" x14ac:dyDescent="0.3">
      <c r="A201" s="5" t="s">
        <v>208</v>
      </c>
      <c r="B201" s="6" t="s">
        <v>537</v>
      </c>
      <c r="C201" s="4">
        <v>10620</v>
      </c>
      <c r="D201" s="4">
        <v>10624</v>
      </c>
      <c r="E201" s="4">
        <v>10641</v>
      </c>
      <c r="F201" s="4">
        <v>10680</v>
      </c>
      <c r="G201" s="4">
        <v>10728</v>
      </c>
      <c r="H201" s="4">
        <v>10818</v>
      </c>
      <c r="I201" s="4">
        <v>10789</v>
      </c>
      <c r="J201" s="4">
        <v>10691</v>
      </c>
      <c r="K201" s="4">
        <v>10792</v>
      </c>
      <c r="L201" s="4">
        <v>10792</v>
      </c>
      <c r="M201" s="4">
        <v>10928</v>
      </c>
    </row>
    <row r="202" spans="1:13" ht="13.8" thickBot="1" x14ac:dyDescent="0.3">
      <c r="A202" s="5" t="s">
        <v>209</v>
      </c>
      <c r="B202" s="6" t="s">
        <v>538</v>
      </c>
      <c r="C202" s="4">
        <v>26781</v>
      </c>
      <c r="D202" s="4">
        <v>26847</v>
      </c>
      <c r="E202" s="4">
        <v>27111</v>
      </c>
      <c r="F202" s="4">
        <v>27238</v>
      </c>
      <c r="G202" s="4">
        <v>27363</v>
      </c>
      <c r="H202" s="4">
        <v>27354</v>
      </c>
      <c r="I202" s="4">
        <v>27364</v>
      </c>
      <c r="J202" s="4">
        <v>27376</v>
      </c>
      <c r="K202" s="4">
        <v>27550</v>
      </c>
      <c r="L202" s="4">
        <v>27590</v>
      </c>
      <c r="M202" s="4">
        <v>27729</v>
      </c>
    </row>
    <row r="203" spans="1:13" ht="13.8" thickBot="1" x14ac:dyDescent="0.3">
      <c r="A203" s="5" t="s">
        <v>210</v>
      </c>
      <c r="B203" s="6" t="s">
        <v>539</v>
      </c>
      <c r="C203" s="4">
        <v>9371</v>
      </c>
      <c r="D203" s="4">
        <v>9499</v>
      </c>
      <c r="E203" s="4">
        <v>9530</v>
      </c>
      <c r="F203" s="4">
        <v>9583</v>
      </c>
      <c r="G203" s="4">
        <v>9509</v>
      </c>
      <c r="H203" s="4">
        <v>9523</v>
      </c>
      <c r="I203" s="4">
        <v>9522</v>
      </c>
      <c r="J203" s="4">
        <v>9507</v>
      </c>
      <c r="K203" s="4">
        <v>9530</v>
      </c>
      <c r="L203" s="4">
        <v>9607</v>
      </c>
      <c r="M203" s="4">
        <v>9716</v>
      </c>
    </row>
    <row r="204" spans="1:13" ht="13.8" thickBot="1" x14ac:dyDescent="0.3">
      <c r="A204" s="5" t="s">
        <v>211</v>
      </c>
      <c r="B204" s="6" t="s">
        <v>540</v>
      </c>
      <c r="C204" s="4">
        <v>8489</v>
      </c>
      <c r="D204" s="4">
        <v>8483</v>
      </c>
      <c r="E204" s="4">
        <v>8501</v>
      </c>
      <c r="F204" s="4">
        <v>8490</v>
      </c>
      <c r="G204" s="4">
        <v>8512</v>
      </c>
      <c r="H204" s="4">
        <v>8536</v>
      </c>
      <c r="I204" s="4">
        <v>8625</v>
      </c>
      <c r="J204" s="4">
        <v>8612</v>
      </c>
      <c r="K204" s="4">
        <v>8688</v>
      </c>
      <c r="L204" s="4">
        <v>8760</v>
      </c>
      <c r="M204" s="4">
        <v>8793</v>
      </c>
    </row>
    <row r="205" spans="1:13" ht="13.8" thickBot="1" x14ac:dyDescent="0.3">
      <c r="A205" s="5" t="s">
        <v>212</v>
      </c>
      <c r="B205" s="6" t="s">
        <v>541</v>
      </c>
      <c r="C205" s="4">
        <v>10840</v>
      </c>
      <c r="D205" s="4">
        <v>10746</v>
      </c>
      <c r="E205" s="4">
        <v>10799</v>
      </c>
      <c r="F205" s="4">
        <v>10859</v>
      </c>
      <c r="G205" s="4">
        <v>10925</v>
      </c>
      <c r="H205" s="4">
        <v>10990</v>
      </c>
      <c r="I205" s="4">
        <v>10962</v>
      </c>
      <c r="J205" s="4">
        <v>10942</v>
      </c>
      <c r="K205" s="4">
        <v>10949</v>
      </c>
      <c r="L205" s="4">
        <v>11015</v>
      </c>
      <c r="M205" s="4">
        <v>11080</v>
      </c>
    </row>
    <row r="206" spans="1:13" ht="13.8" thickBot="1" x14ac:dyDescent="0.3">
      <c r="A206" s="5" t="s">
        <v>213</v>
      </c>
      <c r="B206" s="6" t="s">
        <v>542</v>
      </c>
      <c r="C206" s="4">
        <v>56547</v>
      </c>
      <c r="D206" s="4">
        <v>56893</v>
      </c>
      <c r="E206" s="4">
        <v>57432</v>
      </c>
      <c r="F206" s="4">
        <v>58137</v>
      </c>
      <c r="G206" s="4">
        <v>58823</v>
      </c>
      <c r="H206" s="4">
        <v>59340</v>
      </c>
      <c r="I206" s="4">
        <v>59714</v>
      </c>
      <c r="J206" s="4">
        <v>60386</v>
      </c>
      <c r="K206" s="4">
        <v>60999</v>
      </c>
      <c r="L206" s="4">
        <v>61657</v>
      </c>
      <c r="M206" s="4">
        <v>62301</v>
      </c>
    </row>
    <row r="207" spans="1:13" ht="13.8" thickBot="1" x14ac:dyDescent="0.3">
      <c r="A207" s="5" t="s">
        <v>214</v>
      </c>
      <c r="B207" s="6" t="s">
        <v>543</v>
      </c>
      <c r="C207" s="4">
        <v>11040</v>
      </c>
      <c r="D207" s="4">
        <v>11057</v>
      </c>
      <c r="E207" s="4">
        <v>11053</v>
      </c>
      <c r="F207" s="4">
        <v>10979</v>
      </c>
      <c r="G207" s="4">
        <v>10951</v>
      </c>
      <c r="H207" s="4">
        <v>10949</v>
      </c>
      <c r="I207" s="4">
        <v>11068</v>
      </c>
      <c r="J207" s="4">
        <v>11193</v>
      </c>
      <c r="K207" s="4">
        <v>11173</v>
      </c>
      <c r="L207" s="4">
        <v>11314</v>
      </c>
      <c r="M207" s="4">
        <v>11376</v>
      </c>
    </row>
    <row r="208" spans="1:13" ht="13.8" thickBot="1" x14ac:dyDescent="0.3">
      <c r="A208" s="5" t="s">
        <v>215</v>
      </c>
      <c r="B208" s="6" t="s">
        <v>544</v>
      </c>
      <c r="C208" s="4">
        <v>8223</v>
      </c>
      <c r="D208" s="4">
        <v>8241</v>
      </c>
      <c r="E208" s="4">
        <v>8254</v>
      </c>
      <c r="F208" s="4">
        <v>8311</v>
      </c>
      <c r="G208" s="4">
        <v>8339</v>
      </c>
      <c r="H208" s="4">
        <v>8333</v>
      </c>
      <c r="I208" s="4">
        <v>8340</v>
      </c>
      <c r="J208" s="4">
        <v>8371</v>
      </c>
      <c r="K208" s="4">
        <v>8374</v>
      </c>
      <c r="L208" s="4">
        <v>8378</v>
      </c>
      <c r="M208" s="4">
        <v>8484</v>
      </c>
    </row>
    <row r="209" spans="1:13" ht="13.8" thickBot="1" x14ac:dyDescent="0.3">
      <c r="A209" s="5" t="s">
        <v>216</v>
      </c>
      <c r="B209" s="6" t="s">
        <v>545</v>
      </c>
      <c r="C209" s="4">
        <v>11031</v>
      </c>
      <c r="D209" s="4">
        <v>11062</v>
      </c>
      <c r="E209" s="4">
        <v>11059</v>
      </c>
      <c r="F209" s="4">
        <v>11071</v>
      </c>
      <c r="G209" s="4">
        <v>11086</v>
      </c>
      <c r="H209" s="4">
        <v>11075</v>
      </c>
      <c r="I209" s="4">
        <v>11078</v>
      </c>
      <c r="J209" s="4">
        <v>11023</v>
      </c>
      <c r="K209" s="4">
        <v>11018</v>
      </c>
      <c r="L209" s="4">
        <v>11041</v>
      </c>
      <c r="M209" s="4">
        <v>10906</v>
      </c>
    </row>
    <row r="210" spans="1:13" ht="13.8" thickBot="1" x14ac:dyDescent="0.3">
      <c r="A210" s="5" t="s">
        <v>217</v>
      </c>
      <c r="B210" s="6" t="s">
        <v>546</v>
      </c>
      <c r="C210" s="4">
        <v>7502</v>
      </c>
      <c r="D210" s="4">
        <v>7610</v>
      </c>
      <c r="E210" s="4">
        <v>7559</v>
      </c>
      <c r="F210" s="4">
        <v>7526</v>
      </c>
      <c r="G210" s="4">
        <v>7556</v>
      </c>
      <c r="H210" s="4">
        <v>7619</v>
      </c>
      <c r="I210" s="4">
        <v>7678</v>
      </c>
      <c r="J210" s="4">
        <v>7704</v>
      </c>
      <c r="K210" s="4">
        <v>7700</v>
      </c>
      <c r="L210" s="4">
        <v>7777</v>
      </c>
      <c r="M210" s="4">
        <v>7849</v>
      </c>
    </row>
    <row r="211" spans="1:13" ht="13.8" thickBot="1" x14ac:dyDescent="0.3">
      <c r="A211" s="5" t="s">
        <v>218</v>
      </c>
      <c r="B211" s="6" t="s">
        <v>547</v>
      </c>
      <c r="C211" s="4">
        <v>6586</v>
      </c>
      <c r="D211" s="4">
        <v>6704</v>
      </c>
      <c r="E211" s="4">
        <v>6685</v>
      </c>
      <c r="F211" s="4">
        <v>6720</v>
      </c>
      <c r="G211" s="4">
        <v>6763</v>
      </c>
      <c r="H211" s="4">
        <v>6779</v>
      </c>
      <c r="I211" s="4">
        <v>6758</v>
      </c>
      <c r="J211" s="4">
        <v>6793</v>
      </c>
      <c r="K211" s="4">
        <v>6723</v>
      </c>
      <c r="L211" s="4">
        <v>6702</v>
      </c>
      <c r="M211" s="4">
        <v>6752</v>
      </c>
    </row>
    <row r="212" spans="1:13" ht="13.8" thickBot="1" x14ac:dyDescent="0.3">
      <c r="A212" s="5" t="s">
        <v>219</v>
      </c>
      <c r="B212" s="6" t="s">
        <v>548</v>
      </c>
      <c r="C212" s="4">
        <v>5128</v>
      </c>
      <c r="D212" s="4">
        <v>5136</v>
      </c>
      <c r="E212" s="4">
        <v>5177</v>
      </c>
      <c r="F212" s="4">
        <v>5201</v>
      </c>
      <c r="G212" s="4">
        <v>5174</v>
      </c>
      <c r="H212" s="4">
        <v>5244</v>
      </c>
      <c r="I212" s="4">
        <v>5253</v>
      </c>
      <c r="J212" s="4">
        <v>5263</v>
      </c>
      <c r="K212" s="4">
        <v>5363</v>
      </c>
      <c r="L212" s="4">
        <v>5395</v>
      </c>
      <c r="M212" s="4">
        <v>5387</v>
      </c>
    </row>
    <row r="213" spans="1:13" ht="13.8" thickBot="1" x14ac:dyDescent="0.3">
      <c r="A213" s="5" t="s">
        <v>220</v>
      </c>
      <c r="B213" s="6" t="s">
        <v>549</v>
      </c>
      <c r="C213" s="4">
        <v>19474</v>
      </c>
      <c r="D213" s="4">
        <v>19536</v>
      </c>
      <c r="E213" s="4">
        <v>19647</v>
      </c>
      <c r="F213" s="4">
        <v>19714</v>
      </c>
      <c r="G213" s="4">
        <v>19922</v>
      </c>
      <c r="H213" s="4">
        <v>19974</v>
      </c>
      <c r="I213" s="4">
        <v>19968</v>
      </c>
      <c r="J213" s="4">
        <v>20070</v>
      </c>
      <c r="K213" s="4">
        <v>20159</v>
      </c>
      <c r="L213" s="4">
        <v>20301</v>
      </c>
      <c r="M213" s="4">
        <v>20422</v>
      </c>
    </row>
    <row r="214" spans="1:13" ht="13.8" thickBot="1" x14ac:dyDescent="0.3">
      <c r="A214" s="5" t="s">
        <v>221</v>
      </c>
      <c r="B214" s="6" t="s">
        <v>550</v>
      </c>
      <c r="C214" s="4">
        <v>9093</v>
      </c>
      <c r="D214" s="4">
        <v>9120</v>
      </c>
      <c r="E214" s="4">
        <v>9152</v>
      </c>
      <c r="F214" s="4">
        <v>9177</v>
      </c>
      <c r="G214" s="4">
        <v>9188</v>
      </c>
      <c r="H214" s="4">
        <v>9201</v>
      </c>
      <c r="I214" s="4">
        <v>9367</v>
      </c>
      <c r="J214" s="4">
        <v>9440</v>
      </c>
      <c r="K214" s="4">
        <v>9525</v>
      </c>
      <c r="L214" s="4">
        <v>9573</v>
      </c>
      <c r="M214" s="4">
        <v>9584</v>
      </c>
    </row>
    <row r="215" spans="1:13" ht="13.8" thickBot="1" x14ac:dyDescent="0.3">
      <c r="A215" s="5" t="s">
        <v>222</v>
      </c>
      <c r="B215" s="6" t="s">
        <v>551</v>
      </c>
      <c r="C215" s="4">
        <v>13461</v>
      </c>
      <c r="D215" s="4">
        <v>13552</v>
      </c>
      <c r="E215" s="4">
        <v>13688</v>
      </c>
      <c r="F215" s="4">
        <v>13892</v>
      </c>
      <c r="G215" s="4">
        <v>13949</v>
      </c>
      <c r="H215" s="4">
        <v>14036</v>
      </c>
      <c r="I215" s="4">
        <v>14134</v>
      </c>
      <c r="J215" s="4">
        <v>14179</v>
      </c>
      <c r="K215" s="4">
        <v>14209</v>
      </c>
      <c r="L215" s="4">
        <v>14158</v>
      </c>
      <c r="M215" s="4">
        <v>14243</v>
      </c>
    </row>
    <row r="216" spans="1:13" ht="13.8" thickBot="1" x14ac:dyDescent="0.3">
      <c r="A216" s="5" t="s">
        <v>223</v>
      </c>
      <c r="B216" s="6" t="s">
        <v>552</v>
      </c>
      <c r="C216" s="4">
        <v>9086</v>
      </c>
      <c r="D216" s="4">
        <v>9081</v>
      </c>
      <c r="E216" s="4">
        <v>9053</v>
      </c>
      <c r="F216" s="4">
        <v>9060</v>
      </c>
      <c r="G216" s="4">
        <v>9088</v>
      </c>
      <c r="H216" s="4">
        <v>9075</v>
      </c>
      <c r="I216" s="4">
        <v>9094</v>
      </c>
      <c r="J216" s="4">
        <v>9067</v>
      </c>
      <c r="K216" s="4">
        <v>9053</v>
      </c>
      <c r="L216" s="4">
        <v>9030</v>
      </c>
      <c r="M216" s="4">
        <v>8988</v>
      </c>
    </row>
    <row r="217" spans="1:13" ht="13.8" thickBot="1" x14ac:dyDescent="0.3">
      <c r="A217" s="5" t="s">
        <v>224</v>
      </c>
      <c r="B217" s="6" t="s">
        <v>553</v>
      </c>
      <c r="C217" s="4">
        <v>4963</v>
      </c>
      <c r="D217" s="4">
        <v>4979</v>
      </c>
      <c r="E217" s="4">
        <v>4920</v>
      </c>
      <c r="F217" s="4">
        <v>4949</v>
      </c>
      <c r="G217" s="4">
        <v>4990</v>
      </c>
      <c r="H217" s="4">
        <v>4968</v>
      </c>
      <c r="I217" s="4">
        <v>4952</v>
      </c>
      <c r="J217" s="4">
        <v>5005</v>
      </c>
      <c r="K217" s="4">
        <v>5039</v>
      </c>
      <c r="L217" s="4">
        <v>5072</v>
      </c>
      <c r="M217" s="4">
        <v>5089</v>
      </c>
    </row>
    <row r="218" spans="1:13" ht="13.8" thickBot="1" x14ac:dyDescent="0.3">
      <c r="A218" s="5" t="s">
        <v>225</v>
      </c>
      <c r="B218" s="6" t="s">
        <v>554</v>
      </c>
      <c r="C218" s="4">
        <v>10285</v>
      </c>
      <c r="D218" s="4">
        <v>10430</v>
      </c>
      <c r="E218" s="4">
        <v>10614</v>
      </c>
      <c r="F218" s="4">
        <v>10728</v>
      </c>
      <c r="G218" s="4">
        <v>10748</v>
      </c>
      <c r="H218" s="4">
        <v>10794</v>
      </c>
      <c r="I218" s="4">
        <v>10812</v>
      </c>
      <c r="J218" s="4">
        <v>10836</v>
      </c>
      <c r="K218" s="4">
        <v>10811</v>
      </c>
      <c r="L218" s="4">
        <v>10915</v>
      </c>
      <c r="M218" s="4">
        <v>11129</v>
      </c>
    </row>
    <row r="219" spans="1:13" ht="13.8" thickBot="1" x14ac:dyDescent="0.3">
      <c r="A219" s="5" t="s">
        <v>226</v>
      </c>
      <c r="B219" s="6" t="s">
        <v>555</v>
      </c>
      <c r="C219" s="4">
        <v>21515</v>
      </c>
      <c r="D219" s="4">
        <v>21608</v>
      </c>
      <c r="E219" s="4">
        <v>21832</v>
      </c>
      <c r="F219" s="4">
        <v>21968</v>
      </c>
      <c r="G219" s="4">
        <v>22153</v>
      </c>
      <c r="H219" s="4">
        <v>22286</v>
      </c>
      <c r="I219" s="4">
        <v>22228</v>
      </c>
      <c r="J219" s="4">
        <v>22180</v>
      </c>
      <c r="K219" s="4">
        <v>22074</v>
      </c>
      <c r="L219" s="4">
        <v>22094</v>
      </c>
      <c r="M219" s="4">
        <v>21957</v>
      </c>
    </row>
    <row r="220" spans="1:13" ht="13.8" thickBot="1" x14ac:dyDescent="0.3">
      <c r="A220" s="5" t="s">
        <v>227</v>
      </c>
      <c r="B220" s="6" t="s">
        <v>556</v>
      </c>
      <c r="C220" s="4">
        <v>11062</v>
      </c>
      <c r="D220" s="4">
        <v>11161</v>
      </c>
      <c r="E220" s="4">
        <v>11267</v>
      </c>
      <c r="F220" s="4">
        <v>11377</v>
      </c>
      <c r="G220" s="4">
        <v>11368</v>
      </c>
      <c r="H220" s="4">
        <v>11487</v>
      </c>
      <c r="I220" s="4">
        <v>11451</v>
      </c>
      <c r="J220" s="4">
        <v>11411</v>
      </c>
      <c r="K220" s="4">
        <v>11379</v>
      </c>
      <c r="L220" s="4">
        <v>11351</v>
      </c>
      <c r="M220" s="4">
        <v>11565</v>
      </c>
    </row>
    <row r="221" spans="1:13" ht="13.8" thickBot="1" x14ac:dyDescent="0.3">
      <c r="A221" s="5" t="s">
        <v>228</v>
      </c>
      <c r="B221" s="6" t="s">
        <v>557</v>
      </c>
      <c r="C221" s="4">
        <v>11748</v>
      </c>
      <c r="D221" s="4">
        <v>11742</v>
      </c>
      <c r="E221" s="4">
        <v>11666</v>
      </c>
      <c r="F221" s="4">
        <v>11544</v>
      </c>
      <c r="G221" s="4">
        <v>11516</v>
      </c>
      <c r="H221" s="4">
        <v>11363</v>
      </c>
      <c r="I221" s="4">
        <v>11396</v>
      </c>
      <c r="J221" s="4">
        <v>11498</v>
      </c>
      <c r="K221" s="4">
        <v>11674</v>
      </c>
      <c r="L221" s="4">
        <v>11727</v>
      </c>
      <c r="M221" s="4">
        <v>11790</v>
      </c>
    </row>
    <row r="222" spans="1:13" ht="13.8" thickBot="1" x14ac:dyDescent="0.3">
      <c r="A222" s="5" t="s">
        <v>229</v>
      </c>
      <c r="B222" s="6" t="s">
        <v>558</v>
      </c>
      <c r="C222" s="4">
        <v>78271</v>
      </c>
      <c r="D222" s="4">
        <v>79052</v>
      </c>
      <c r="E222" s="4">
        <v>80043</v>
      </c>
      <c r="F222" s="4">
        <v>81062</v>
      </c>
      <c r="G222" s="4">
        <v>81853</v>
      </c>
      <c r="H222" s="4">
        <v>82587</v>
      </c>
      <c r="I222" s="4">
        <v>83347</v>
      </c>
      <c r="J222" s="4">
        <v>83709</v>
      </c>
      <c r="K222" s="4">
        <v>84329</v>
      </c>
      <c r="L222" s="4">
        <v>84859</v>
      </c>
      <c r="M222" s="4">
        <v>85715</v>
      </c>
    </row>
    <row r="223" spans="1:13" ht="13.8" thickBot="1" x14ac:dyDescent="0.3">
      <c r="A223" s="5" t="s">
        <v>230</v>
      </c>
      <c r="B223" s="6" t="s">
        <v>559</v>
      </c>
      <c r="C223" s="4">
        <v>17937</v>
      </c>
      <c r="D223" s="4">
        <v>18276</v>
      </c>
      <c r="E223" s="4">
        <v>18485</v>
      </c>
      <c r="F223" s="4">
        <v>18862</v>
      </c>
      <c r="G223" s="4">
        <v>19069</v>
      </c>
      <c r="H223" s="4">
        <v>19206</v>
      </c>
      <c r="I223" s="4">
        <v>19318</v>
      </c>
      <c r="J223" s="4">
        <v>19556</v>
      </c>
      <c r="K223" s="4">
        <v>19688</v>
      </c>
      <c r="L223" s="4">
        <v>19836</v>
      </c>
      <c r="M223" s="4">
        <v>20086</v>
      </c>
    </row>
    <row r="224" spans="1:13" ht="13.8" thickBot="1" x14ac:dyDescent="0.3">
      <c r="A224" s="5" t="s">
        <v>231</v>
      </c>
      <c r="B224" s="6" t="s">
        <v>560</v>
      </c>
      <c r="C224" s="4">
        <v>31667</v>
      </c>
      <c r="D224" s="4">
        <v>31840</v>
      </c>
      <c r="E224" s="4">
        <v>32033</v>
      </c>
      <c r="F224" s="4">
        <v>32399</v>
      </c>
      <c r="G224" s="4">
        <v>32629</v>
      </c>
      <c r="H224" s="4">
        <v>32852</v>
      </c>
      <c r="I224" s="4">
        <v>32995</v>
      </c>
      <c r="J224" s="4">
        <v>32981</v>
      </c>
      <c r="K224" s="4">
        <v>33136</v>
      </c>
      <c r="L224" s="4">
        <v>33204</v>
      </c>
      <c r="M224" s="4">
        <v>33403</v>
      </c>
    </row>
    <row r="225" spans="1:13" ht="13.8" thickBot="1" x14ac:dyDescent="0.3">
      <c r="A225" s="5" t="s">
        <v>232</v>
      </c>
      <c r="B225" s="6" t="s">
        <v>561</v>
      </c>
      <c r="C225" s="4">
        <v>17528</v>
      </c>
      <c r="D225" s="4">
        <v>17642</v>
      </c>
      <c r="E225" s="4">
        <v>17668</v>
      </c>
      <c r="F225" s="4">
        <v>17668</v>
      </c>
      <c r="G225" s="4">
        <v>17709</v>
      </c>
      <c r="H225" s="4">
        <v>17797</v>
      </c>
      <c r="I225" s="4">
        <v>17901</v>
      </c>
      <c r="J225" s="4">
        <v>17962</v>
      </c>
      <c r="K225" s="4">
        <v>18117</v>
      </c>
      <c r="L225" s="4">
        <v>18262</v>
      </c>
      <c r="M225" s="4">
        <v>18443</v>
      </c>
    </row>
    <row r="226" spans="1:13" ht="13.8" thickBot="1" x14ac:dyDescent="0.3">
      <c r="A226" s="5" t="s">
        <v>233</v>
      </c>
      <c r="B226" s="6" t="s">
        <v>562</v>
      </c>
      <c r="C226" s="4">
        <v>16999</v>
      </c>
      <c r="D226" s="4">
        <v>17059</v>
      </c>
      <c r="E226" s="4">
        <v>17138</v>
      </c>
      <c r="F226" s="4">
        <v>17216</v>
      </c>
      <c r="G226" s="4">
        <v>17224</v>
      </c>
      <c r="H226" s="4">
        <v>17384</v>
      </c>
      <c r="I226" s="4">
        <v>17433</v>
      </c>
      <c r="J226" s="4">
        <v>17454</v>
      </c>
      <c r="K226" s="4">
        <v>17550</v>
      </c>
      <c r="L226" s="4">
        <v>17605</v>
      </c>
      <c r="M226" s="4">
        <v>17723</v>
      </c>
    </row>
    <row r="227" spans="1:13" ht="13.8" thickBot="1" x14ac:dyDescent="0.3">
      <c r="A227" s="5" t="s">
        <v>234</v>
      </c>
      <c r="B227" s="6" t="s">
        <v>563</v>
      </c>
      <c r="C227" s="4">
        <v>17473</v>
      </c>
      <c r="D227" s="4">
        <v>17564</v>
      </c>
      <c r="E227" s="4">
        <v>17629</v>
      </c>
      <c r="F227" s="4">
        <v>17889</v>
      </c>
      <c r="G227" s="4">
        <v>18030</v>
      </c>
      <c r="H227" s="4">
        <v>18074</v>
      </c>
      <c r="I227" s="4">
        <v>18093</v>
      </c>
      <c r="J227" s="4">
        <v>18237</v>
      </c>
      <c r="K227" s="4">
        <v>18399</v>
      </c>
      <c r="L227" s="4">
        <v>18449</v>
      </c>
      <c r="M227" s="4">
        <v>18628</v>
      </c>
    </row>
    <row r="228" spans="1:13" ht="13.8" thickBot="1" x14ac:dyDescent="0.3">
      <c r="A228" s="5" t="s">
        <v>235</v>
      </c>
      <c r="B228" s="6" t="s">
        <v>564</v>
      </c>
      <c r="C228" s="4">
        <v>36219</v>
      </c>
      <c r="D228" s="4">
        <v>36490</v>
      </c>
      <c r="E228" s="4">
        <v>36675</v>
      </c>
      <c r="F228" s="4">
        <v>37101</v>
      </c>
      <c r="G228" s="4">
        <v>37295</v>
      </c>
      <c r="H228" s="4">
        <v>37446</v>
      </c>
      <c r="I228" s="4">
        <v>37658</v>
      </c>
      <c r="J228" s="4">
        <v>37965</v>
      </c>
      <c r="K228" s="4">
        <v>38051</v>
      </c>
      <c r="L228" s="4">
        <v>38446</v>
      </c>
      <c r="M228" s="4">
        <v>38692</v>
      </c>
    </row>
    <row r="229" spans="1:13" ht="13.8" thickBot="1" x14ac:dyDescent="0.3">
      <c r="A229" s="5" t="s">
        <v>236</v>
      </c>
      <c r="B229" s="6" t="s">
        <v>565</v>
      </c>
      <c r="C229" s="4">
        <v>9534</v>
      </c>
      <c r="D229" s="4">
        <v>9596</v>
      </c>
      <c r="E229" s="4">
        <v>9711</v>
      </c>
      <c r="F229" s="4">
        <v>9868</v>
      </c>
      <c r="G229" s="4">
        <v>9985</v>
      </c>
      <c r="H229" s="4">
        <v>10026</v>
      </c>
      <c r="I229" s="4">
        <v>10083</v>
      </c>
      <c r="J229" s="4">
        <v>10171</v>
      </c>
      <c r="K229" s="4">
        <v>10152</v>
      </c>
      <c r="L229" s="4">
        <v>10213</v>
      </c>
      <c r="M229" s="4">
        <v>10255</v>
      </c>
    </row>
    <row r="230" spans="1:13" ht="13.8" thickBot="1" x14ac:dyDescent="0.3">
      <c r="A230" s="5" t="s">
        <v>237</v>
      </c>
      <c r="B230" s="6" t="s">
        <v>566</v>
      </c>
      <c r="C230" s="4">
        <v>24660</v>
      </c>
      <c r="D230" s="4">
        <v>24777</v>
      </c>
      <c r="E230" s="4">
        <v>24882</v>
      </c>
      <c r="F230" s="4">
        <v>25073</v>
      </c>
      <c r="G230" s="4">
        <v>25398</v>
      </c>
      <c r="H230" s="4">
        <v>25580</v>
      </c>
      <c r="I230" s="4">
        <v>25689</v>
      </c>
      <c r="J230" s="4">
        <v>25806</v>
      </c>
      <c r="K230" s="4">
        <v>25899</v>
      </c>
      <c r="L230" s="4">
        <v>26137</v>
      </c>
      <c r="M230" s="4">
        <v>26373</v>
      </c>
    </row>
    <row r="231" spans="1:13" ht="13.8" thickBot="1" x14ac:dyDescent="0.3">
      <c r="A231" s="5" t="s">
        <v>238</v>
      </c>
      <c r="B231" s="6" t="s">
        <v>567</v>
      </c>
      <c r="C231" s="4">
        <v>19201</v>
      </c>
      <c r="D231" s="4">
        <v>19170</v>
      </c>
      <c r="E231" s="4">
        <v>19280</v>
      </c>
      <c r="F231" s="4">
        <v>19412</v>
      </c>
      <c r="G231" s="4">
        <v>19475</v>
      </c>
      <c r="H231" s="4">
        <v>19472</v>
      </c>
      <c r="I231" s="4">
        <v>19563</v>
      </c>
      <c r="J231" s="4">
        <v>19768</v>
      </c>
      <c r="K231" s="4">
        <v>19720</v>
      </c>
      <c r="L231" s="4">
        <v>19730</v>
      </c>
      <c r="M231" s="4">
        <v>19857</v>
      </c>
    </row>
    <row r="232" spans="1:13" ht="13.8" thickBot="1" x14ac:dyDescent="0.3">
      <c r="A232" s="5" t="s">
        <v>239</v>
      </c>
      <c r="B232" s="6" t="s">
        <v>568</v>
      </c>
      <c r="C232" s="4">
        <v>14452</v>
      </c>
      <c r="D232" s="4">
        <v>14549</v>
      </c>
      <c r="E232" s="4">
        <v>14569</v>
      </c>
      <c r="F232" s="4">
        <v>14584</v>
      </c>
      <c r="G232" s="4">
        <v>14690</v>
      </c>
      <c r="H232" s="4">
        <v>14762</v>
      </c>
      <c r="I232" s="4">
        <v>14790</v>
      </c>
      <c r="J232" s="4">
        <v>14847</v>
      </c>
      <c r="K232" s="4">
        <v>14758</v>
      </c>
      <c r="L232" s="4">
        <v>14785</v>
      </c>
      <c r="M232" s="4">
        <v>14849</v>
      </c>
    </row>
    <row r="233" spans="1:13" ht="13.8" thickBot="1" x14ac:dyDescent="0.3">
      <c r="A233" s="5" t="s">
        <v>240</v>
      </c>
      <c r="B233" s="6" t="s">
        <v>569</v>
      </c>
      <c r="C233" s="4">
        <v>13973</v>
      </c>
      <c r="D233" s="4">
        <v>14036</v>
      </c>
      <c r="E233" s="4">
        <v>14081</v>
      </c>
      <c r="F233" s="4">
        <v>14167</v>
      </c>
      <c r="G233" s="4">
        <v>14237</v>
      </c>
      <c r="H233" s="4">
        <v>14322</v>
      </c>
      <c r="I233" s="4">
        <v>14389</v>
      </c>
      <c r="J233" s="4">
        <v>14508</v>
      </c>
      <c r="K233" s="4">
        <v>14469</v>
      </c>
      <c r="L233" s="4">
        <v>14533</v>
      </c>
      <c r="M233" s="4">
        <v>14475</v>
      </c>
    </row>
    <row r="234" spans="1:13" ht="13.8" thickBot="1" x14ac:dyDescent="0.3">
      <c r="A234" s="5" t="s">
        <v>241</v>
      </c>
      <c r="B234" s="6" t="s">
        <v>570</v>
      </c>
      <c r="C234" s="4">
        <v>43618</v>
      </c>
      <c r="D234" s="4">
        <v>43931</v>
      </c>
      <c r="E234" s="4">
        <v>44095</v>
      </c>
      <c r="F234" s="4">
        <v>44257</v>
      </c>
      <c r="G234" s="4">
        <v>44484</v>
      </c>
      <c r="H234" s="4">
        <v>44493</v>
      </c>
      <c r="I234" s="4">
        <v>44768</v>
      </c>
      <c r="J234" s="4">
        <v>44938</v>
      </c>
      <c r="K234" s="4">
        <v>45367</v>
      </c>
      <c r="L234" s="4">
        <v>45583</v>
      </c>
      <c r="M234" s="4">
        <v>45673</v>
      </c>
    </row>
    <row r="235" spans="1:13" ht="13.8" thickBot="1" x14ac:dyDescent="0.3">
      <c r="A235" s="5" t="s">
        <v>242</v>
      </c>
      <c r="B235" s="6" t="s">
        <v>571</v>
      </c>
      <c r="C235" s="4">
        <v>23547</v>
      </c>
      <c r="D235" s="4">
        <v>23798</v>
      </c>
      <c r="E235" s="4">
        <v>23900</v>
      </c>
      <c r="F235" s="4">
        <v>24194</v>
      </c>
      <c r="G235" s="4">
        <v>24436</v>
      </c>
      <c r="H235" s="4">
        <v>24543</v>
      </c>
      <c r="I235" s="4">
        <v>24673</v>
      </c>
      <c r="J235" s="4">
        <v>24603</v>
      </c>
      <c r="K235" s="4">
        <v>24702</v>
      </c>
      <c r="L235" s="4">
        <v>24767</v>
      </c>
      <c r="M235" s="4">
        <v>24829</v>
      </c>
    </row>
    <row r="236" spans="1:13" ht="13.8" thickBot="1" x14ac:dyDescent="0.3">
      <c r="A236" s="5" t="s">
        <v>243</v>
      </c>
      <c r="B236" s="6" t="s">
        <v>572</v>
      </c>
      <c r="C236" s="4">
        <v>11851</v>
      </c>
      <c r="D236" s="4">
        <v>11976</v>
      </c>
      <c r="E236" s="4">
        <v>12135</v>
      </c>
      <c r="F236" s="4">
        <v>12207</v>
      </c>
      <c r="G236" s="4">
        <v>12290</v>
      </c>
      <c r="H236" s="4">
        <v>12324</v>
      </c>
      <c r="I236" s="4">
        <v>12336</v>
      </c>
      <c r="J236" s="4">
        <v>12405</v>
      </c>
      <c r="K236" s="4">
        <v>12515</v>
      </c>
      <c r="L236" s="4">
        <v>12520</v>
      </c>
      <c r="M236" s="4">
        <v>12487</v>
      </c>
    </row>
    <row r="237" spans="1:13" ht="13.8" thickBot="1" x14ac:dyDescent="0.3">
      <c r="A237" s="5" t="s">
        <v>244</v>
      </c>
      <c r="B237" s="6" t="s">
        <v>573</v>
      </c>
      <c r="C237" s="4">
        <v>17651</v>
      </c>
      <c r="D237" s="4">
        <v>17799</v>
      </c>
      <c r="E237" s="4">
        <v>17989</v>
      </c>
      <c r="F237" s="4">
        <v>18241</v>
      </c>
      <c r="G237" s="4">
        <v>18397</v>
      </c>
      <c r="H237" s="4">
        <v>18471</v>
      </c>
      <c r="I237" s="4">
        <v>18635</v>
      </c>
      <c r="J237" s="4">
        <v>18718</v>
      </c>
      <c r="K237" s="4">
        <v>18843</v>
      </c>
      <c r="L237" s="4">
        <v>19066</v>
      </c>
      <c r="M237" s="4">
        <v>19195</v>
      </c>
    </row>
    <row r="238" spans="1:13" ht="13.8" thickBot="1" x14ac:dyDescent="0.3">
      <c r="A238" s="5" t="s">
        <v>245</v>
      </c>
      <c r="B238" s="6" t="s">
        <v>574</v>
      </c>
      <c r="C238" s="4">
        <v>10312</v>
      </c>
      <c r="D238" s="4">
        <v>10303</v>
      </c>
      <c r="E238" s="4">
        <v>10415</v>
      </c>
      <c r="F238" s="4">
        <v>10499</v>
      </c>
      <c r="G238" s="4">
        <v>10558</v>
      </c>
      <c r="H238" s="4">
        <v>10590</v>
      </c>
      <c r="I238" s="4">
        <v>10641</v>
      </c>
      <c r="J238" s="4">
        <v>10675</v>
      </c>
      <c r="K238" s="4">
        <v>10736</v>
      </c>
      <c r="L238" s="4">
        <v>10749</v>
      </c>
      <c r="M238" s="4">
        <v>10768</v>
      </c>
    </row>
    <row r="239" spans="1:13" ht="13.8" thickBot="1" x14ac:dyDescent="0.3">
      <c r="A239" s="5" t="s">
        <v>246</v>
      </c>
      <c r="B239" s="6" t="s">
        <v>575</v>
      </c>
      <c r="C239" s="4">
        <v>23414</v>
      </c>
      <c r="D239" s="4">
        <v>23412</v>
      </c>
      <c r="E239" s="4">
        <v>23551</v>
      </c>
      <c r="F239" s="4">
        <v>23819</v>
      </c>
      <c r="G239" s="4">
        <v>24130</v>
      </c>
      <c r="H239" s="4">
        <v>24298</v>
      </c>
      <c r="I239" s="4">
        <v>24635</v>
      </c>
      <c r="J239" s="4">
        <v>24755</v>
      </c>
      <c r="K239" s="4">
        <v>24818</v>
      </c>
      <c r="L239" s="4">
        <v>25078</v>
      </c>
      <c r="M239" s="4">
        <v>25477</v>
      </c>
    </row>
    <row r="240" spans="1:13" ht="13.8" thickBot="1" x14ac:dyDescent="0.3">
      <c r="A240" s="5" t="s">
        <v>247</v>
      </c>
      <c r="B240" s="6" t="s">
        <v>576</v>
      </c>
      <c r="C240" s="4">
        <v>11063</v>
      </c>
      <c r="D240" s="4">
        <v>11144</v>
      </c>
      <c r="E240" s="4">
        <v>11242</v>
      </c>
      <c r="F240" s="4">
        <v>11284</v>
      </c>
      <c r="G240" s="4">
        <v>11374</v>
      </c>
      <c r="H240" s="4">
        <v>11450</v>
      </c>
      <c r="I240" s="4">
        <v>11442</v>
      </c>
      <c r="J240" s="4">
        <v>11509</v>
      </c>
      <c r="K240" s="4">
        <v>11501</v>
      </c>
      <c r="L240" s="4">
        <v>11556</v>
      </c>
      <c r="M240" s="4">
        <v>11578</v>
      </c>
    </row>
    <row r="241" spans="1:13" ht="13.8" thickBot="1" x14ac:dyDescent="0.3">
      <c r="A241" s="5" t="s">
        <v>248</v>
      </c>
      <c r="B241" s="6" t="s">
        <v>577</v>
      </c>
      <c r="C241" s="4">
        <v>20457</v>
      </c>
      <c r="D241" s="4">
        <v>20579</v>
      </c>
      <c r="E241" s="4">
        <v>20544</v>
      </c>
      <c r="F241" s="4">
        <v>20763</v>
      </c>
      <c r="G241" s="4">
        <v>20762</v>
      </c>
      <c r="H241" s="4">
        <v>20744</v>
      </c>
      <c r="I241" s="4">
        <v>20713</v>
      </c>
      <c r="J241" s="4">
        <v>20848</v>
      </c>
      <c r="K241" s="4">
        <v>20785</v>
      </c>
      <c r="L241" s="4">
        <v>20916</v>
      </c>
      <c r="M241" s="4">
        <v>20976</v>
      </c>
    </row>
    <row r="242" spans="1:13" ht="13.8" thickBot="1" x14ac:dyDescent="0.3">
      <c r="A242" s="5" t="s">
        <v>249</v>
      </c>
      <c r="B242" s="6" t="s">
        <v>578</v>
      </c>
      <c r="C242" s="4">
        <v>13637</v>
      </c>
      <c r="D242" s="4">
        <v>13752</v>
      </c>
      <c r="E242" s="4">
        <v>13806</v>
      </c>
      <c r="F242" s="4">
        <v>13867</v>
      </c>
      <c r="G242" s="4">
        <v>13942</v>
      </c>
      <c r="H242" s="4">
        <v>13903</v>
      </c>
      <c r="I242" s="4">
        <v>13951</v>
      </c>
      <c r="J242" s="4">
        <v>14052</v>
      </c>
      <c r="K242" s="4">
        <v>14083</v>
      </c>
      <c r="L242" s="4">
        <v>14135</v>
      </c>
      <c r="M242" s="4">
        <v>14200</v>
      </c>
    </row>
    <row r="243" spans="1:13" ht="13.8" thickBot="1" x14ac:dyDescent="0.3">
      <c r="A243" s="5" t="s">
        <v>250</v>
      </c>
      <c r="B243" s="6" t="s">
        <v>579</v>
      </c>
      <c r="C243" s="4">
        <v>19825</v>
      </c>
      <c r="D243" s="4">
        <v>19940</v>
      </c>
      <c r="E243" s="4">
        <v>20043</v>
      </c>
      <c r="F243" s="4">
        <v>20187</v>
      </c>
      <c r="G243" s="4">
        <v>20274</v>
      </c>
      <c r="H243" s="4">
        <v>20329</v>
      </c>
      <c r="I243" s="4">
        <v>20449</v>
      </c>
      <c r="J243" s="4">
        <v>20551</v>
      </c>
      <c r="K243" s="4">
        <v>20561</v>
      </c>
      <c r="L243" s="4">
        <v>20708</v>
      </c>
      <c r="M243" s="4">
        <v>20890</v>
      </c>
    </row>
    <row r="244" spans="1:13" ht="13.8" thickBot="1" x14ac:dyDescent="0.3">
      <c r="A244" s="5" t="s">
        <v>251</v>
      </c>
      <c r="B244" s="6" t="s">
        <v>580</v>
      </c>
      <c r="C244" s="4">
        <v>6171</v>
      </c>
      <c r="D244" s="4">
        <v>6177</v>
      </c>
      <c r="E244" s="4">
        <v>6183</v>
      </c>
      <c r="F244" s="4">
        <v>6294</v>
      </c>
      <c r="G244" s="4">
        <v>6318</v>
      </c>
      <c r="H244" s="4">
        <v>6374</v>
      </c>
      <c r="I244" s="4">
        <v>6298</v>
      </c>
      <c r="J244" s="4">
        <v>6337</v>
      </c>
      <c r="K244" s="4">
        <v>6321</v>
      </c>
      <c r="L244" s="4">
        <v>6381</v>
      </c>
      <c r="M244" s="4">
        <v>6429</v>
      </c>
    </row>
    <row r="245" spans="1:13" ht="13.8" thickBot="1" x14ac:dyDescent="0.3">
      <c r="A245" s="5" t="s">
        <v>252</v>
      </c>
      <c r="B245" s="6" t="s">
        <v>581</v>
      </c>
      <c r="C245" s="4">
        <v>22397</v>
      </c>
      <c r="D245" s="4">
        <v>22667</v>
      </c>
      <c r="E245" s="4">
        <v>22791</v>
      </c>
      <c r="F245" s="4">
        <v>22997</v>
      </c>
      <c r="G245" s="4">
        <v>23126</v>
      </c>
      <c r="H245" s="4">
        <v>23138</v>
      </c>
      <c r="I245" s="4">
        <v>23263</v>
      </c>
      <c r="J245" s="4">
        <v>23420</v>
      </c>
      <c r="K245" s="4">
        <v>23452</v>
      </c>
      <c r="L245" s="4">
        <v>23550</v>
      </c>
      <c r="M245" s="4">
        <v>23689</v>
      </c>
    </row>
    <row r="246" spans="1:13" ht="13.8" thickBot="1" x14ac:dyDescent="0.3">
      <c r="A246" s="5" t="s">
        <v>253</v>
      </c>
      <c r="B246" s="6" t="s">
        <v>582</v>
      </c>
      <c r="C246" s="4">
        <v>6592</v>
      </c>
      <c r="D246" s="4">
        <v>6577</v>
      </c>
      <c r="E246" s="4">
        <v>6604</v>
      </c>
      <c r="F246" s="4">
        <v>6535</v>
      </c>
      <c r="G246" s="4">
        <v>6640</v>
      </c>
      <c r="H246" s="4">
        <v>6643</v>
      </c>
      <c r="I246" s="4">
        <v>6649</v>
      </c>
      <c r="J246" s="4">
        <v>6663</v>
      </c>
      <c r="K246" s="4">
        <v>6666</v>
      </c>
      <c r="L246" s="4">
        <v>6636</v>
      </c>
      <c r="M246" s="4">
        <v>6684</v>
      </c>
    </row>
    <row r="247" spans="1:13" ht="13.8" thickBot="1" x14ac:dyDescent="0.3">
      <c r="A247" s="5" t="s">
        <v>254</v>
      </c>
      <c r="B247" s="6" t="s">
        <v>583</v>
      </c>
      <c r="C247" s="4">
        <v>12242</v>
      </c>
      <c r="D247" s="4">
        <v>12309</v>
      </c>
      <c r="E247" s="4">
        <v>12494</v>
      </c>
      <c r="F247" s="4">
        <v>12578</v>
      </c>
      <c r="G247" s="4">
        <v>12491</v>
      </c>
      <c r="H247" s="4">
        <v>12509</v>
      </c>
      <c r="I247" s="4">
        <v>12499</v>
      </c>
      <c r="J247" s="4">
        <v>12494</v>
      </c>
      <c r="K247" s="4">
        <v>12490</v>
      </c>
      <c r="L247" s="4">
        <v>12703</v>
      </c>
      <c r="M247" s="4">
        <v>12699</v>
      </c>
    </row>
    <row r="248" spans="1:13" ht="13.8" thickBot="1" x14ac:dyDescent="0.3">
      <c r="A248" s="5" t="s">
        <v>255</v>
      </c>
      <c r="B248" s="6" t="s">
        <v>584</v>
      </c>
      <c r="C248" s="4">
        <v>19028</v>
      </c>
      <c r="D248" s="4">
        <v>19260</v>
      </c>
      <c r="E248" s="4">
        <v>19501</v>
      </c>
      <c r="F248" s="4">
        <v>19719</v>
      </c>
      <c r="G248" s="4">
        <v>19860</v>
      </c>
      <c r="H248" s="4">
        <v>19966</v>
      </c>
      <c r="I248" s="4">
        <v>19987</v>
      </c>
      <c r="J248" s="4">
        <v>20073</v>
      </c>
      <c r="K248" s="4">
        <v>20218</v>
      </c>
      <c r="L248" s="4">
        <v>20296</v>
      </c>
      <c r="M248" s="4">
        <v>20548</v>
      </c>
    </row>
    <row r="249" spans="1:13" ht="13.8" thickBot="1" x14ac:dyDescent="0.3">
      <c r="A249" s="5" t="s">
        <v>256</v>
      </c>
      <c r="B249" s="6" t="s">
        <v>585</v>
      </c>
      <c r="C249" s="4">
        <v>28799</v>
      </c>
      <c r="D249" s="4">
        <v>28989</v>
      </c>
      <c r="E249" s="4">
        <v>29298</v>
      </c>
      <c r="F249" s="4">
        <v>29471</v>
      </c>
      <c r="G249" s="4">
        <v>29724</v>
      </c>
      <c r="H249" s="4">
        <v>29815</v>
      </c>
      <c r="I249" s="4">
        <v>29957</v>
      </c>
      <c r="J249" s="4">
        <v>30380</v>
      </c>
      <c r="K249" s="4">
        <v>30667</v>
      </c>
      <c r="L249" s="4">
        <v>30906</v>
      </c>
      <c r="M249" s="4">
        <v>31085</v>
      </c>
    </row>
    <row r="250" spans="1:13" ht="13.8" thickBot="1" x14ac:dyDescent="0.3">
      <c r="A250" s="5" t="s">
        <v>257</v>
      </c>
      <c r="B250" s="6" t="s">
        <v>586</v>
      </c>
      <c r="C250" s="4">
        <v>10251</v>
      </c>
      <c r="D250" s="4">
        <v>10216</v>
      </c>
      <c r="E250" s="4">
        <v>10227</v>
      </c>
      <c r="F250" s="4">
        <v>10281</v>
      </c>
      <c r="G250" s="4">
        <v>10204</v>
      </c>
      <c r="H250" s="4">
        <v>10216</v>
      </c>
      <c r="I250" s="4">
        <v>10306</v>
      </c>
      <c r="J250" s="4">
        <v>10310</v>
      </c>
      <c r="K250" s="4">
        <v>10367</v>
      </c>
      <c r="L250" s="4">
        <v>10498</v>
      </c>
      <c r="M250" s="4">
        <v>10532</v>
      </c>
    </row>
    <row r="251" spans="1:13" ht="13.8" thickBot="1" x14ac:dyDescent="0.3">
      <c r="A251" s="5" t="s">
        <v>258</v>
      </c>
      <c r="B251" s="6" t="s">
        <v>587</v>
      </c>
      <c r="C251" s="4">
        <v>17451</v>
      </c>
      <c r="D251" s="4">
        <v>17510</v>
      </c>
      <c r="E251" s="4">
        <v>17671</v>
      </c>
      <c r="F251" s="4">
        <v>17636</v>
      </c>
      <c r="G251" s="4">
        <v>17685</v>
      </c>
      <c r="H251" s="4">
        <v>17772</v>
      </c>
      <c r="I251" s="4">
        <v>17799</v>
      </c>
      <c r="J251" s="4">
        <v>17834</v>
      </c>
      <c r="K251" s="4">
        <v>17867</v>
      </c>
      <c r="L251" s="4">
        <v>17982</v>
      </c>
      <c r="M251" s="4">
        <v>18026</v>
      </c>
    </row>
    <row r="252" spans="1:13" ht="13.8" thickBot="1" x14ac:dyDescent="0.3">
      <c r="A252" s="5" t="s">
        <v>259</v>
      </c>
      <c r="B252" s="6" t="s">
        <v>588</v>
      </c>
      <c r="C252" s="4">
        <v>32545</v>
      </c>
      <c r="D252" s="4">
        <v>32854</v>
      </c>
      <c r="E252" s="4">
        <v>33112</v>
      </c>
      <c r="F252" s="4">
        <v>33240</v>
      </c>
      <c r="G252" s="4">
        <v>33692</v>
      </c>
      <c r="H252" s="4">
        <v>33961</v>
      </c>
      <c r="I252" s="4">
        <v>34170</v>
      </c>
      <c r="J252" s="4">
        <v>34485</v>
      </c>
      <c r="K252" s="4">
        <v>34692</v>
      </c>
      <c r="L252" s="4">
        <v>34999</v>
      </c>
      <c r="M252" s="4">
        <v>35239</v>
      </c>
    </row>
    <row r="253" spans="1:13" ht="13.8" thickBot="1" x14ac:dyDescent="0.3">
      <c r="A253" s="5" t="s">
        <v>260</v>
      </c>
      <c r="B253" s="6" t="s">
        <v>589</v>
      </c>
      <c r="C253" s="4">
        <v>12226</v>
      </c>
      <c r="D253" s="4">
        <v>12461</v>
      </c>
      <c r="E253" s="4">
        <v>12450</v>
      </c>
      <c r="F253" s="4">
        <v>12451</v>
      </c>
      <c r="G253" s="4">
        <v>12529</v>
      </c>
      <c r="H253" s="4">
        <v>12600</v>
      </c>
      <c r="I253" s="4">
        <v>12601</v>
      </c>
      <c r="J253" s="4">
        <v>12595</v>
      </c>
      <c r="K253" s="4">
        <v>12680</v>
      </c>
      <c r="L253" s="4">
        <v>12771</v>
      </c>
      <c r="M253" s="4">
        <v>12769</v>
      </c>
    </row>
    <row r="254" spans="1:13" ht="13.8" thickBot="1" x14ac:dyDescent="0.3">
      <c r="A254" s="5" t="s">
        <v>261</v>
      </c>
      <c r="B254" s="6" t="s">
        <v>590</v>
      </c>
      <c r="C254" s="4">
        <v>237250</v>
      </c>
      <c r="D254" s="4">
        <v>240049</v>
      </c>
      <c r="E254" s="4">
        <v>243366</v>
      </c>
      <c r="F254" s="4">
        <v>247486</v>
      </c>
      <c r="G254" s="4">
        <v>248242</v>
      </c>
      <c r="H254" s="4">
        <v>248813</v>
      </c>
      <c r="I254" s="4">
        <v>251133</v>
      </c>
      <c r="J254" s="4">
        <v>253266</v>
      </c>
      <c r="K254" s="4">
        <v>257029</v>
      </c>
      <c r="L254" s="4">
        <v>259083</v>
      </c>
      <c r="M254" s="4">
        <v>260341</v>
      </c>
    </row>
    <row r="255" spans="1:13" ht="13.8" thickBot="1" x14ac:dyDescent="0.3">
      <c r="A255" s="5" t="s">
        <v>262</v>
      </c>
      <c r="B255" s="6" t="s">
        <v>591</v>
      </c>
      <c r="C255" s="4">
        <v>7999</v>
      </c>
      <c r="D255" s="4">
        <v>8111</v>
      </c>
      <c r="E255" s="4">
        <v>8164</v>
      </c>
      <c r="F255" s="4">
        <v>8185</v>
      </c>
      <c r="G255" s="4">
        <v>8216</v>
      </c>
      <c r="H255" s="4">
        <v>8271</v>
      </c>
      <c r="I255" s="4">
        <v>8252</v>
      </c>
      <c r="J255" s="4">
        <v>8177</v>
      </c>
      <c r="K255" s="4">
        <v>8217</v>
      </c>
      <c r="L255" s="4">
        <v>8267</v>
      </c>
      <c r="M255" s="4">
        <v>8236</v>
      </c>
    </row>
    <row r="256" spans="1:13" ht="13.8" thickBot="1" x14ac:dyDescent="0.3">
      <c r="A256" s="5" t="s">
        <v>263</v>
      </c>
      <c r="B256" s="6" t="s">
        <v>592</v>
      </c>
      <c r="C256" s="4">
        <v>20734</v>
      </c>
      <c r="D256" s="4">
        <v>21216</v>
      </c>
      <c r="E256" s="4">
        <v>21386</v>
      </c>
      <c r="F256" s="4">
        <v>21609</v>
      </c>
      <c r="G256" s="4">
        <v>21779</v>
      </c>
      <c r="H256" s="4">
        <v>21901</v>
      </c>
      <c r="I256" s="4">
        <v>21909</v>
      </c>
      <c r="J256" s="4">
        <v>22073</v>
      </c>
      <c r="K256" s="4">
        <v>22117</v>
      </c>
      <c r="L256" s="4">
        <v>22220</v>
      </c>
      <c r="M256" s="4">
        <v>22300</v>
      </c>
    </row>
    <row r="257" spans="1:13" ht="13.8" thickBot="1" x14ac:dyDescent="0.3">
      <c r="A257" s="5" t="s">
        <v>264</v>
      </c>
      <c r="B257" s="6" t="s">
        <v>593</v>
      </c>
      <c r="C257" s="4">
        <v>9418</v>
      </c>
      <c r="D257" s="4">
        <v>9439</v>
      </c>
      <c r="E257" s="4">
        <v>9428</v>
      </c>
      <c r="F257" s="4">
        <v>9488</v>
      </c>
      <c r="G257" s="4">
        <v>9469</v>
      </c>
      <c r="H257" s="4">
        <v>9628</v>
      </c>
      <c r="I257" s="4">
        <v>9632</v>
      </c>
      <c r="J257" s="4">
        <v>9507</v>
      </c>
      <c r="K257" s="4">
        <v>9488</v>
      </c>
      <c r="L257" s="4">
        <v>9490</v>
      </c>
      <c r="M257" s="4">
        <v>9574</v>
      </c>
    </row>
    <row r="258" spans="1:13" ht="13.8" thickBot="1" x14ac:dyDescent="0.3">
      <c r="A258" s="5" t="s">
        <v>265</v>
      </c>
      <c r="B258" s="6" t="s">
        <v>594</v>
      </c>
      <c r="C258" s="4">
        <v>10710</v>
      </c>
      <c r="D258" s="4">
        <v>10722</v>
      </c>
      <c r="E258" s="4">
        <v>10774</v>
      </c>
      <c r="F258" s="4">
        <v>10873</v>
      </c>
      <c r="G258" s="4">
        <v>11016</v>
      </c>
      <c r="H258" s="4">
        <v>11025</v>
      </c>
      <c r="I258" s="4">
        <v>11142</v>
      </c>
      <c r="J258" s="4">
        <v>11135</v>
      </c>
      <c r="K258" s="4">
        <v>11189</v>
      </c>
      <c r="L258" s="4">
        <v>11321</v>
      </c>
      <c r="M258" s="4">
        <v>11574</v>
      </c>
    </row>
    <row r="259" spans="1:13" ht="13.8" thickBot="1" x14ac:dyDescent="0.3">
      <c r="A259" s="5" t="s">
        <v>266</v>
      </c>
      <c r="B259" s="6" t="s">
        <v>595</v>
      </c>
      <c r="C259" s="4">
        <v>22705</v>
      </c>
      <c r="D259" s="4">
        <v>22913</v>
      </c>
      <c r="E259" s="4">
        <v>23117</v>
      </c>
      <c r="F259" s="4">
        <v>23391</v>
      </c>
      <c r="G259" s="4">
        <v>23505</v>
      </c>
      <c r="H259" s="4">
        <v>23638</v>
      </c>
      <c r="I259" s="4">
        <v>23780</v>
      </c>
      <c r="J259" s="4">
        <v>24047</v>
      </c>
      <c r="K259" s="4">
        <v>24279</v>
      </c>
      <c r="L259" s="4">
        <v>24543</v>
      </c>
      <c r="M259" s="4">
        <v>24634</v>
      </c>
    </row>
    <row r="260" spans="1:13" ht="13.8" thickBot="1" x14ac:dyDescent="0.3">
      <c r="A260" s="5" t="s">
        <v>267</v>
      </c>
      <c r="B260" s="6" t="s">
        <v>596</v>
      </c>
      <c r="C260" s="4">
        <v>5942</v>
      </c>
      <c r="D260" s="4">
        <v>6004</v>
      </c>
      <c r="E260" s="4">
        <v>6012</v>
      </c>
      <c r="F260" s="4">
        <v>6037</v>
      </c>
      <c r="G260" s="4">
        <v>6162</v>
      </c>
      <c r="H260" s="4">
        <v>6248</v>
      </c>
      <c r="I260" s="4">
        <v>6248</v>
      </c>
      <c r="J260" s="4">
        <v>6278</v>
      </c>
      <c r="K260" s="4">
        <v>6328</v>
      </c>
      <c r="L260" s="4">
        <v>6359</v>
      </c>
      <c r="M260" s="4">
        <v>6455</v>
      </c>
    </row>
    <row r="261" spans="1:13" ht="13.8" thickBot="1" x14ac:dyDescent="0.3">
      <c r="A261" s="5" t="s">
        <v>268</v>
      </c>
      <c r="B261" s="6" t="s">
        <v>597</v>
      </c>
      <c r="C261" s="4">
        <v>11080</v>
      </c>
      <c r="D261" s="4">
        <v>11130</v>
      </c>
      <c r="E261" s="4">
        <v>11204</v>
      </c>
      <c r="F261" s="4">
        <v>11252</v>
      </c>
      <c r="G261" s="4">
        <v>11351</v>
      </c>
      <c r="H261" s="4">
        <v>11383</v>
      </c>
      <c r="I261" s="4">
        <v>11447</v>
      </c>
      <c r="J261" s="4">
        <v>11538</v>
      </c>
      <c r="K261" s="4">
        <v>11570</v>
      </c>
      <c r="L261" s="4">
        <v>11488</v>
      </c>
      <c r="M261" s="4">
        <v>11574</v>
      </c>
    </row>
    <row r="262" spans="1:13" ht="13.8" thickBot="1" x14ac:dyDescent="0.3">
      <c r="A262" s="5" t="s">
        <v>269</v>
      </c>
      <c r="B262" s="6" t="s">
        <v>598</v>
      </c>
      <c r="C262" s="4">
        <v>11431</v>
      </c>
      <c r="D262" s="4">
        <v>11605</v>
      </c>
      <c r="E262" s="4">
        <v>11785</v>
      </c>
      <c r="F262" s="4">
        <v>11920</v>
      </c>
      <c r="G262" s="4">
        <v>11908</v>
      </c>
      <c r="H262" s="4">
        <v>11949</v>
      </c>
      <c r="I262" s="4">
        <v>11937</v>
      </c>
      <c r="J262" s="4">
        <v>12039</v>
      </c>
      <c r="K262" s="4">
        <v>12071</v>
      </c>
      <c r="L262" s="4">
        <v>12110</v>
      </c>
      <c r="M262" s="4">
        <v>12179</v>
      </c>
    </row>
    <row r="263" spans="1:13" ht="13.8" thickBot="1" x14ac:dyDescent="0.3">
      <c r="A263" s="5" t="s">
        <v>270</v>
      </c>
      <c r="B263" s="6" t="s">
        <v>599</v>
      </c>
      <c r="C263" s="4">
        <v>13241</v>
      </c>
      <c r="D263" s="4">
        <v>13269</v>
      </c>
      <c r="E263" s="4">
        <v>13334</v>
      </c>
      <c r="F263" s="4">
        <v>13353</v>
      </c>
      <c r="G263" s="4">
        <v>13420</v>
      </c>
      <c r="H263" s="4">
        <v>13458</v>
      </c>
      <c r="I263" s="4">
        <v>13489</v>
      </c>
      <c r="J263" s="4">
        <v>13531</v>
      </c>
      <c r="K263" s="4">
        <v>13545</v>
      </c>
      <c r="L263" s="4">
        <v>13504</v>
      </c>
      <c r="M263" s="4">
        <v>13546</v>
      </c>
    </row>
    <row r="264" spans="1:13" ht="13.8" thickBot="1" x14ac:dyDescent="0.3">
      <c r="A264" s="5" t="s">
        <v>271</v>
      </c>
      <c r="B264" s="6" t="s">
        <v>600</v>
      </c>
      <c r="C264" s="4">
        <v>8251</v>
      </c>
      <c r="D264" s="4">
        <v>8228</v>
      </c>
      <c r="E264" s="4">
        <v>8326</v>
      </c>
      <c r="F264" s="4">
        <v>8378</v>
      </c>
      <c r="G264" s="4">
        <v>8378</v>
      </c>
      <c r="H264" s="4">
        <v>8417</v>
      </c>
      <c r="I264" s="4">
        <v>8439</v>
      </c>
      <c r="J264" s="4">
        <v>8494</v>
      </c>
      <c r="K264" s="4">
        <v>8517</v>
      </c>
      <c r="L264" s="4">
        <v>8501</v>
      </c>
      <c r="M264" s="4">
        <v>8468</v>
      </c>
    </row>
    <row r="265" spans="1:13" ht="13.8" thickBot="1" x14ac:dyDescent="0.3">
      <c r="A265" s="5" t="s">
        <v>272</v>
      </c>
      <c r="B265" s="6" t="s">
        <v>601</v>
      </c>
      <c r="C265" s="4">
        <v>7776</v>
      </c>
      <c r="D265" s="4">
        <v>7877</v>
      </c>
      <c r="E265" s="4">
        <v>7895</v>
      </c>
      <c r="F265" s="4">
        <v>7926</v>
      </c>
      <c r="G265" s="4">
        <v>7980</v>
      </c>
      <c r="H265" s="4">
        <v>7943</v>
      </c>
      <c r="I265" s="4">
        <v>7870</v>
      </c>
      <c r="J265" s="4">
        <v>7871</v>
      </c>
      <c r="K265" s="4">
        <v>7886</v>
      </c>
      <c r="L265" s="4">
        <v>7896</v>
      </c>
      <c r="M265" s="4">
        <v>7967</v>
      </c>
    </row>
    <row r="266" spans="1:13" ht="13.8" thickBot="1" x14ac:dyDescent="0.3">
      <c r="A266" s="5" t="s">
        <v>273</v>
      </c>
      <c r="B266" s="6" t="s">
        <v>602</v>
      </c>
      <c r="C266" s="4">
        <v>7026</v>
      </c>
      <c r="D266" s="4">
        <v>7026</v>
      </c>
      <c r="E266" s="4">
        <v>7068</v>
      </c>
      <c r="F266" s="4">
        <v>7212</v>
      </c>
      <c r="G266" s="4">
        <v>7282</v>
      </c>
      <c r="H266" s="4">
        <v>7295</v>
      </c>
      <c r="I266" s="4">
        <v>7340</v>
      </c>
      <c r="J266" s="4">
        <v>7450</v>
      </c>
      <c r="K266" s="4">
        <v>7588</v>
      </c>
      <c r="L266" s="4">
        <v>7593</v>
      </c>
      <c r="M266" s="4">
        <v>7683</v>
      </c>
    </row>
    <row r="267" spans="1:13" ht="13.8" thickBot="1" x14ac:dyDescent="0.3">
      <c r="A267" s="5" t="s">
        <v>274</v>
      </c>
      <c r="B267" s="6" t="s">
        <v>603</v>
      </c>
      <c r="C267" s="4">
        <v>8033</v>
      </c>
      <c r="D267" s="4">
        <v>8109</v>
      </c>
      <c r="E267" s="4">
        <v>8172</v>
      </c>
      <c r="F267" s="4">
        <v>8158</v>
      </c>
      <c r="G267" s="4">
        <v>8214</v>
      </c>
      <c r="H267" s="4">
        <v>8233</v>
      </c>
      <c r="I267" s="4">
        <v>8302</v>
      </c>
      <c r="J267" s="4">
        <v>8378</v>
      </c>
      <c r="K267" s="4">
        <v>8468</v>
      </c>
      <c r="L267" s="4">
        <v>8426</v>
      </c>
      <c r="M267" s="4">
        <v>8466</v>
      </c>
    </row>
    <row r="268" spans="1:13" ht="13.8" thickBot="1" x14ac:dyDescent="0.3">
      <c r="A268" s="5" t="s">
        <v>275</v>
      </c>
      <c r="B268" s="6" t="s">
        <v>604</v>
      </c>
      <c r="C268" s="4">
        <v>14713</v>
      </c>
      <c r="D268" s="4">
        <v>14808</v>
      </c>
      <c r="E268" s="4">
        <v>14958</v>
      </c>
      <c r="F268" s="4">
        <v>15112</v>
      </c>
      <c r="G268" s="4">
        <v>15288</v>
      </c>
      <c r="H268" s="4">
        <v>15364</v>
      </c>
      <c r="I268" s="4">
        <v>15570</v>
      </c>
      <c r="J268" s="4">
        <v>15498</v>
      </c>
      <c r="K268" s="4">
        <v>15589</v>
      </c>
      <c r="L268" s="4">
        <v>15708</v>
      </c>
      <c r="M268" s="4">
        <v>15720</v>
      </c>
    </row>
    <row r="269" spans="1:13" ht="13.8" thickBot="1" x14ac:dyDescent="0.3">
      <c r="A269" s="5" t="s">
        <v>276</v>
      </c>
      <c r="B269" s="6" t="s">
        <v>605</v>
      </c>
      <c r="C269" s="4">
        <v>8148</v>
      </c>
      <c r="D269" s="4">
        <v>8150</v>
      </c>
      <c r="E269" s="4">
        <v>8145</v>
      </c>
      <c r="F269" s="4">
        <v>8140</v>
      </c>
      <c r="G269" s="4">
        <v>8117</v>
      </c>
      <c r="H269" s="4">
        <v>8123</v>
      </c>
      <c r="I269" s="4">
        <v>8121</v>
      </c>
      <c r="J269" s="4">
        <v>8132</v>
      </c>
      <c r="K269" s="4">
        <v>8137</v>
      </c>
      <c r="L269" s="4">
        <v>8058</v>
      </c>
      <c r="M269" s="4">
        <v>8086</v>
      </c>
    </row>
    <row r="270" spans="1:13" ht="13.8" thickBot="1" x14ac:dyDescent="0.3">
      <c r="A270" s="5" t="s">
        <v>277</v>
      </c>
      <c r="B270" s="6" t="s">
        <v>606</v>
      </c>
      <c r="C270" s="4">
        <v>29050</v>
      </c>
      <c r="D270" s="4">
        <v>29351</v>
      </c>
      <c r="E270" s="4">
        <v>29702</v>
      </c>
      <c r="F270" s="4">
        <v>29967</v>
      </c>
      <c r="G270" s="4">
        <v>30248</v>
      </c>
      <c r="H270" s="4">
        <v>30412</v>
      </c>
      <c r="I270" s="4">
        <v>30641</v>
      </c>
      <c r="J270" s="4">
        <v>30788</v>
      </c>
      <c r="K270" s="4">
        <v>30990</v>
      </c>
      <c r="L270" s="4">
        <v>30972</v>
      </c>
      <c r="M270" s="4">
        <v>31132</v>
      </c>
    </row>
    <row r="271" spans="1:13" ht="13.8" thickBot="1" x14ac:dyDescent="0.3">
      <c r="A271" s="5" t="s">
        <v>278</v>
      </c>
      <c r="B271" s="6" t="s">
        <v>607</v>
      </c>
      <c r="C271" s="4">
        <v>24639</v>
      </c>
      <c r="D271" s="4">
        <v>24874</v>
      </c>
      <c r="E271" s="4">
        <v>25146</v>
      </c>
      <c r="F271" s="4">
        <v>25176</v>
      </c>
      <c r="G271" s="4">
        <v>25403</v>
      </c>
      <c r="H271" s="4">
        <v>25565</v>
      </c>
      <c r="I271" s="4">
        <v>25629</v>
      </c>
      <c r="J271" s="4">
        <v>25783</v>
      </c>
      <c r="K271" s="4">
        <v>25925</v>
      </c>
      <c r="L271" s="4">
        <v>26092</v>
      </c>
      <c r="M271" s="4">
        <v>26337</v>
      </c>
    </row>
    <row r="272" spans="1:13" ht="13.8" thickBot="1" x14ac:dyDescent="0.3">
      <c r="A272" s="5" t="s">
        <v>279</v>
      </c>
      <c r="B272" s="6" t="s">
        <v>608</v>
      </c>
      <c r="C272" s="4">
        <v>6953</v>
      </c>
      <c r="D272" s="4">
        <v>7022</v>
      </c>
      <c r="E272" s="4">
        <v>7130</v>
      </c>
      <c r="F272" s="4">
        <v>7204</v>
      </c>
      <c r="G272" s="4">
        <v>7307</v>
      </c>
      <c r="H272" s="4">
        <v>7384</v>
      </c>
      <c r="I272" s="4">
        <v>7459</v>
      </c>
      <c r="J272" s="4">
        <v>7535</v>
      </c>
      <c r="K272" s="4">
        <v>7527</v>
      </c>
      <c r="L272" s="4">
        <v>7522</v>
      </c>
      <c r="M272" s="4">
        <v>7552</v>
      </c>
    </row>
    <row r="273" spans="1:13" ht="13.8" thickBot="1" x14ac:dyDescent="0.3">
      <c r="A273" s="5" t="s">
        <v>280</v>
      </c>
      <c r="B273" s="6" t="s">
        <v>609</v>
      </c>
      <c r="C273" s="4">
        <v>13881</v>
      </c>
      <c r="D273" s="4">
        <v>14001</v>
      </c>
      <c r="E273" s="4">
        <v>14109</v>
      </c>
      <c r="F273" s="4">
        <v>14179</v>
      </c>
      <c r="G273" s="4">
        <v>14330</v>
      </c>
      <c r="H273" s="4">
        <v>14422</v>
      </c>
      <c r="I273" s="4">
        <v>14476</v>
      </c>
      <c r="J273" s="4">
        <v>14640</v>
      </c>
      <c r="K273" s="4">
        <v>14787</v>
      </c>
      <c r="L273" s="4">
        <v>14797</v>
      </c>
      <c r="M273" s="4">
        <v>14781</v>
      </c>
    </row>
    <row r="274" spans="1:13" ht="13.8" thickBot="1" x14ac:dyDescent="0.3">
      <c r="A274" s="5" t="s">
        <v>281</v>
      </c>
      <c r="B274" s="6" t="s">
        <v>610</v>
      </c>
      <c r="C274" s="4">
        <v>6382</v>
      </c>
      <c r="D274" s="4">
        <v>6443</v>
      </c>
      <c r="E274" s="4">
        <v>6436</v>
      </c>
      <c r="F274" s="4">
        <v>6478</v>
      </c>
      <c r="G274" s="4">
        <v>6446</v>
      </c>
      <c r="H274" s="4">
        <v>6464</v>
      </c>
      <c r="I274" s="4">
        <v>6395</v>
      </c>
      <c r="J274" s="4">
        <v>6443</v>
      </c>
      <c r="K274" s="4">
        <v>6445</v>
      </c>
      <c r="L274" s="4">
        <v>6447</v>
      </c>
      <c r="M274" s="4">
        <v>6453</v>
      </c>
    </row>
    <row r="275" spans="1:13" ht="13.8" thickBot="1" x14ac:dyDescent="0.3">
      <c r="A275" s="5" t="s">
        <v>282</v>
      </c>
      <c r="B275" s="6" t="s">
        <v>611</v>
      </c>
      <c r="C275" s="4">
        <v>6135</v>
      </c>
      <c r="D275" s="4">
        <v>6300</v>
      </c>
      <c r="E275" s="4">
        <v>6264</v>
      </c>
      <c r="F275" s="4">
        <v>6273</v>
      </c>
      <c r="G275" s="4">
        <v>6275</v>
      </c>
      <c r="H275" s="4">
        <v>6310</v>
      </c>
      <c r="I275" s="4">
        <v>6323</v>
      </c>
      <c r="J275" s="4">
        <v>6332</v>
      </c>
      <c r="K275" s="4">
        <v>6326</v>
      </c>
      <c r="L275" s="4">
        <v>6399</v>
      </c>
      <c r="M275" s="4">
        <v>6440</v>
      </c>
    </row>
    <row r="276" spans="1:13" ht="13.8" thickBot="1" x14ac:dyDescent="0.3">
      <c r="A276" s="5" t="s">
        <v>283</v>
      </c>
      <c r="B276" s="6" t="s">
        <v>612</v>
      </c>
      <c r="C276" s="4">
        <v>2073</v>
      </c>
      <c r="D276" s="4">
        <v>2037</v>
      </c>
      <c r="E276" s="4">
        <v>2049</v>
      </c>
      <c r="F276" s="4">
        <v>2076</v>
      </c>
      <c r="G276" s="4">
        <v>2058</v>
      </c>
      <c r="H276" s="4">
        <v>2073</v>
      </c>
      <c r="I276" s="4">
        <v>2056</v>
      </c>
      <c r="J276" s="4">
        <v>2040</v>
      </c>
      <c r="K276" s="4">
        <v>2000</v>
      </c>
      <c r="L276" s="4">
        <v>2028</v>
      </c>
      <c r="M276" s="4">
        <v>2048</v>
      </c>
    </row>
    <row r="277" spans="1:13" ht="13.8" thickBot="1" x14ac:dyDescent="0.3">
      <c r="A277" s="5" t="s">
        <v>284</v>
      </c>
      <c r="B277" s="6" t="s">
        <v>613</v>
      </c>
      <c r="C277" s="4">
        <v>6475</v>
      </c>
      <c r="D277" s="4">
        <v>6478</v>
      </c>
      <c r="E277" s="4">
        <v>6534</v>
      </c>
      <c r="F277" s="4">
        <v>6497</v>
      </c>
      <c r="G277" s="4">
        <v>6542</v>
      </c>
      <c r="H277" s="4">
        <v>6522</v>
      </c>
      <c r="I277" s="4">
        <v>6579</v>
      </c>
      <c r="J277" s="4">
        <v>6548</v>
      </c>
      <c r="K277" s="4">
        <v>6550</v>
      </c>
      <c r="L277" s="4">
        <v>6563</v>
      </c>
      <c r="M277" s="4">
        <v>6567</v>
      </c>
    </row>
    <row r="278" spans="1:13" ht="13.8" thickBot="1" x14ac:dyDescent="0.3">
      <c r="A278" s="5" t="s">
        <v>285</v>
      </c>
      <c r="B278" s="6" t="s">
        <v>614</v>
      </c>
      <c r="C278" s="4">
        <v>6446</v>
      </c>
      <c r="D278" s="4">
        <v>6441</v>
      </c>
      <c r="E278" s="4">
        <v>6418</v>
      </c>
      <c r="F278" s="4">
        <v>6448</v>
      </c>
      <c r="G278" s="4">
        <v>6428</v>
      </c>
      <c r="H278" s="4">
        <v>6350</v>
      </c>
      <c r="I278" s="4">
        <v>6332</v>
      </c>
      <c r="J278" s="4">
        <v>6341</v>
      </c>
      <c r="K278" s="4">
        <v>6281</v>
      </c>
      <c r="L278" s="4">
        <v>6353</v>
      </c>
      <c r="M278" s="4">
        <v>6338</v>
      </c>
    </row>
    <row r="279" spans="1:13" ht="13.8" thickBot="1" x14ac:dyDescent="0.3">
      <c r="A279" s="5" t="s">
        <v>286</v>
      </c>
      <c r="B279" s="6" t="s">
        <v>615</v>
      </c>
      <c r="C279" s="4">
        <v>7919</v>
      </c>
      <c r="D279" s="4">
        <v>8043</v>
      </c>
      <c r="E279" s="4">
        <v>8062</v>
      </c>
      <c r="F279" s="4">
        <v>8095</v>
      </c>
      <c r="G279" s="4">
        <v>8045</v>
      </c>
      <c r="H279" s="4">
        <v>8070</v>
      </c>
      <c r="I279" s="4">
        <v>8070</v>
      </c>
      <c r="J279" s="4">
        <v>8047</v>
      </c>
      <c r="K279" s="4">
        <v>8040</v>
      </c>
      <c r="L279" s="4">
        <v>8099</v>
      </c>
      <c r="M279" s="4">
        <v>8134</v>
      </c>
    </row>
    <row r="280" spans="1:13" ht="13.8" thickBot="1" x14ac:dyDescent="0.3">
      <c r="A280" s="5" t="s">
        <v>287</v>
      </c>
      <c r="B280" s="6" t="s">
        <v>616</v>
      </c>
      <c r="C280" s="4">
        <v>45887</v>
      </c>
      <c r="D280" s="4">
        <v>46084</v>
      </c>
      <c r="E280" s="4">
        <v>46299</v>
      </c>
      <c r="F280" s="4">
        <v>46518</v>
      </c>
      <c r="G280" s="4">
        <v>46752</v>
      </c>
      <c r="H280" s="4">
        <v>46933</v>
      </c>
      <c r="I280" s="4">
        <v>47192</v>
      </c>
      <c r="J280" s="4">
        <v>47423</v>
      </c>
      <c r="K280" s="4">
        <v>47573</v>
      </c>
      <c r="L280" s="4">
        <v>47946</v>
      </c>
      <c r="M280" s="4">
        <v>48192</v>
      </c>
    </row>
    <row r="281" spans="1:13" ht="13.8" thickBot="1" x14ac:dyDescent="0.3">
      <c r="A281" s="5" t="s">
        <v>288</v>
      </c>
      <c r="B281" s="6" t="s">
        <v>617</v>
      </c>
      <c r="C281" s="4">
        <v>15489</v>
      </c>
      <c r="D281" s="4">
        <v>15642</v>
      </c>
      <c r="E281" s="4">
        <v>15820</v>
      </c>
      <c r="F281" s="4">
        <v>15946</v>
      </c>
      <c r="G281" s="4">
        <v>16028</v>
      </c>
      <c r="H281" s="4">
        <v>16164</v>
      </c>
      <c r="I281" s="4">
        <v>16306</v>
      </c>
      <c r="J281" s="4">
        <v>16421</v>
      </c>
      <c r="K281" s="4">
        <v>16541</v>
      </c>
      <c r="L281" s="4">
        <v>16589</v>
      </c>
      <c r="M281" s="4">
        <v>16657</v>
      </c>
    </row>
    <row r="282" spans="1:13" ht="13.8" thickBot="1" x14ac:dyDescent="0.3">
      <c r="A282" s="5" t="s">
        <v>289</v>
      </c>
      <c r="B282" s="6" t="s">
        <v>618</v>
      </c>
      <c r="C282" s="4">
        <v>38489</v>
      </c>
      <c r="D282" s="4">
        <v>38814</v>
      </c>
      <c r="E282" s="4">
        <v>39174</v>
      </c>
      <c r="F282" s="4">
        <v>39546</v>
      </c>
      <c r="G282" s="4">
        <v>39882</v>
      </c>
      <c r="H282" s="4">
        <v>40104</v>
      </c>
      <c r="I282" s="4">
        <v>40332</v>
      </c>
      <c r="J282" s="4">
        <v>40494</v>
      </c>
      <c r="K282" s="4">
        <v>40626</v>
      </c>
      <c r="L282" s="4">
        <v>41057</v>
      </c>
      <c r="M282" s="4">
        <v>41438</v>
      </c>
    </row>
    <row r="283" spans="1:13" ht="13.8" thickBot="1" x14ac:dyDescent="0.3">
      <c r="A283" s="5" t="s">
        <v>290</v>
      </c>
      <c r="B283" s="6" t="s">
        <v>619</v>
      </c>
      <c r="C283" s="4">
        <v>18387</v>
      </c>
      <c r="D283" s="4">
        <v>18420</v>
      </c>
      <c r="E283" s="4">
        <v>18501</v>
      </c>
      <c r="F283" s="4">
        <v>18780</v>
      </c>
      <c r="G283" s="4">
        <v>18876</v>
      </c>
      <c r="H283" s="4">
        <v>18968</v>
      </c>
      <c r="I283" s="4">
        <v>19076</v>
      </c>
      <c r="J283" s="4">
        <v>19235</v>
      </c>
      <c r="K283" s="4">
        <v>19204</v>
      </c>
      <c r="L283" s="4">
        <v>19252</v>
      </c>
      <c r="M283" s="4">
        <v>19273</v>
      </c>
    </row>
    <row r="284" spans="1:13" ht="13.8" thickBot="1" x14ac:dyDescent="0.3">
      <c r="A284" s="5" t="s">
        <v>291</v>
      </c>
      <c r="B284" s="6" t="s">
        <v>620</v>
      </c>
      <c r="C284" s="4">
        <v>70450</v>
      </c>
      <c r="D284" s="4">
        <v>71062</v>
      </c>
      <c r="E284" s="4">
        <v>71806</v>
      </c>
      <c r="F284" s="4">
        <v>72366</v>
      </c>
      <c r="G284" s="4">
        <v>72883</v>
      </c>
      <c r="H284" s="4">
        <v>73280</v>
      </c>
      <c r="I284" s="4">
        <v>73716</v>
      </c>
      <c r="J284" s="4">
        <v>74289</v>
      </c>
      <c r="K284" s="4">
        <v>75208</v>
      </c>
      <c r="L284" s="4">
        <v>76028</v>
      </c>
      <c r="M284" s="4">
        <v>76756</v>
      </c>
    </row>
    <row r="285" spans="1:13" ht="13.8" thickBot="1" x14ac:dyDescent="0.3">
      <c r="A285" s="5" t="s">
        <v>292</v>
      </c>
      <c r="B285" s="6" t="s">
        <v>621</v>
      </c>
      <c r="C285" s="4">
        <v>17096</v>
      </c>
      <c r="D285" s="4">
        <v>17294</v>
      </c>
      <c r="E285" s="4">
        <v>17350</v>
      </c>
      <c r="F285" s="4">
        <v>17439</v>
      </c>
      <c r="G285" s="4">
        <v>17487</v>
      </c>
      <c r="H285" s="4">
        <v>17575</v>
      </c>
      <c r="I285" s="4">
        <v>17635</v>
      </c>
      <c r="J285" s="4">
        <v>17782</v>
      </c>
      <c r="K285" s="4">
        <v>17888</v>
      </c>
      <c r="L285" s="4">
        <v>18102</v>
      </c>
      <c r="M285" s="4">
        <v>18352</v>
      </c>
    </row>
    <row r="286" spans="1:13" ht="13.8" thickBot="1" x14ac:dyDescent="0.3">
      <c r="A286" s="5" t="s">
        <v>293</v>
      </c>
      <c r="B286" s="6" t="s">
        <v>622</v>
      </c>
      <c r="C286" s="4">
        <v>27285</v>
      </c>
      <c r="D286" s="4">
        <v>27748</v>
      </c>
      <c r="E286" s="4">
        <v>28147</v>
      </c>
      <c r="F286" s="4">
        <v>28502</v>
      </c>
      <c r="G286" s="4">
        <v>28889</v>
      </c>
      <c r="H286" s="4">
        <v>29012</v>
      </c>
      <c r="I286" s="4">
        <v>29073</v>
      </c>
      <c r="J286" s="4">
        <v>29182</v>
      </c>
      <c r="K286" s="4">
        <v>29194</v>
      </c>
      <c r="L286" s="4">
        <v>29515</v>
      </c>
      <c r="M286" s="4">
        <v>29528</v>
      </c>
    </row>
    <row r="287" spans="1:13" ht="13.8" thickBot="1" x14ac:dyDescent="0.3">
      <c r="A287" s="5" t="s">
        <v>294</v>
      </c>
      <c r="B287" s="6" t="s">
        <v>623</v>
      </c>
      <c r="C287" s="4">
        <v>7605</v>
      </c>
      <c r="D287" s="4">
        <v>7685</v>
      </c>
      <c r="E287" s="4">
        <v>7785</v>
      </c>
      <c r="F287" s="4">
        <v>7856</v>
      </c>
      <c r="G287" s="4">
        <v>8004</v>
      </c>
      <c r="H287" s="4">
        <v>8060</v>
      </c>
      <c r="I287" s="4">
        <v>8020</v>
      </c>
      <c r="J287" s="4">
        <v>8119</v>
      </c>
      <c r="K287" s="4">
        <v>8164</v>
      </c>
      <c r="L287" s="4">
        <v>8210</v>
      </c>
      <c r="M287" s="4">
        <v>8190</v>
      </c>
    </row>
    <row r="288" spans="1:13" ht="13.8" thickBot="1" x14ac:dyDescent="0.3">
      <c r="A288" s="5" t="s">
        <v>295</v>
      </c>
      <c r="B288" s="6" t="s">
        <v>624</v>
      </c>
      <c r="C288" s="4">
        <v>41984</v>
      </c>
      <c r="D288" s="4">
        <v>42327</v>
      </c>
      <c r="E288" s="4">
        <v>42758</v>
      </c>
      <c r="F288" s="4">
        <v>43203</v>
      </c>
      <c r="G288" s="4">
        <v>43661</v>
      </c>
      <c r="H288" s="4">
        <v>43975</v>
      </c>
      <c r="I288" s="4">
        <v>44262</v>
      </c>
      <c r="J288" s="4">
        <v>44885</v>
      </c>
      <c r="K288" s="4">
        <v>45242</v>
      </c>
      <c r="L288" s="4">
        <v>45704</v>
      </c>
      <c r="M288" s="4">
        <v>46065</v>
      </c>
    </row>
    <row r="289" spans="1:13" ht="13.8" thickBot="1" x14ac:dyDescent="0.3">
      <c r="A289" s="5" t="s">
        <v>296</v>
      </c>
      <c r="B289" s="6" t="s">
        <v>625</v>
      </c>
      <c r="C289" s="4">
        <v>18001</v>
      </c>
      <c r="D289" s="4">
        <v>18129</v>
      </c>
      <c r="E289" s="4">
        <v>18208</v>
      </c>
      <c r="F289" s="4">
        <v>18242</v>
      </c>
      <c r="G289" s="4">
        <v>18377</v>
      </c>
      <c r="H289" s="4">
        <v>18542</v>
      </c>
      <c r="I289" s="4">
        <v>18666</v>
      </c>
      <c r="J289" s="4">
        <v>18757</v>
      </c>
      <c r="K289" s="4">
        <v>18906</v>
      </c>
      <c r="L289" s="4">
        <v>19086</v>
      </c>
      <c r="M289" s="4">
        <v>19137</v>
      </c>
    </row>
    <row r="290" spans="1:13" ht="13.8" thickBot="1" x14ac:dyDescent="0.3">
      <c r="A290" s="5" t="s">
        <v>297</v>
      </c>
      <c r="B290" s="6" t="s">
        <v>626</v>
      </c>
      <c r="C290" s="4">
        <v>64294</v>
      </c>
      <c r="D290" s="4">
        <v>64527</v>
      </c>
      <c r="E290" s="4">
        <v>64757</v>
      </c>
      <c r="F290" s="4">
        <v>64987</v>
      </c>
      <c r="G290" s="4">
        <v>65264</v>
      </c>
      <c r="H290" s="4">
        <v>65224</v>
      </c>
      <c r="I290" s="4">
        <v>65399</v>
      </c>
      <c r="J290" s="4">
        <v>65463</v>
      </c>
      <c r="K290" s="4">
        <v>65691</v>
      </c>
      <c r="L290" s="4">
        <v>65986</v>
      </c>
      <c r="M290" s="4">
        <v>66110</v>
      </c>
    </row>
    <row r="291" spans="1:13" ht="13.8" thickBot="1" x14ac:dyDescent="0.3">
      <c r="A291" s="5" t="s">
        <v>298</v>
      </c>
      <c r="B291" s="6" t="s">
        <v>627</v>
      </c>
      <c r="C291" s="4">
        <v>7966</v>
      </c>
      <c r="D291" s="4">
        <v>8060</v>
      </c>
      <c r="E291" s="4">
        <v>8121</v>
      </c>
      <c r="F291" s="4">
        <v>8214</v>
      </c>
      <c r="G291" s="4">
        <v>8245</v>
      </c>
      <c r="H291" s="4">
        <v>8297</v>
      </c>
      <c r="I291" s="4">
        <v>8291</v>
      </c>
      <c r="J291" s="4">
        <v>8383</v>
      </c>
      <c r="K291" s="4">
        <v>8377</v>
      </c>
      <c r="L291" s="4">
        <v>8394</v>
      </c>
      <c r="M291" s="4">
        <v>8391</v>
      </c>
    </row>
    <row r="292" spans="1:13" ht="13.8" thickBot="1" x14ac:dyDescent="0.3">
      <c r="A292" s="5" t="s">
        <v>299</v>
      </c>
      <c r="B292" s="6" t="s">
        <v>628</v>
      </c>
      <c r="C292" s="4">
        <v>8812</v>
      </c>
      <c r="D292" s="4">
        <v>9015</v>
      </c>
      <c r="E292" s="4">
        <v>9136</v>
      </c>
      <c r="F292" s="4">
        <v>9242</v>
      </c>
      <c r="G292" s="4">
        <v>9352</v>
      </c>
      <c r="H292" s="4">
        <v>9422</v>
      </c>
      <c r="I292" s="4">
        <v>9480</v>
      </c>
      <c r="J292" s="4">
        <v>9546</v>
      </c>
      <c r="K292" s="4">
        <v>9566</v>
      </c>
      <c r="L292" s="4">
        <v>9511</v>
      </c>
      <c r="M292" s="4">
        <v>9461</v>
      </c>
    </row>
    <row r="293" spans="1:13" ht="13.8" thickBot="1" x14ac:dyDescent="0.3">
      <c r="A293" s="5" t="s">
        <v>300</v>
      </c>
      <c r="B293" s="6" t="s">
        <v>629</v>
      </c>
      <c r="C293" s="4">
        <v>71543</v>
      </c>
      <c r="D293" s="4">
        <v>72315</v>
      </c>
      <c r="E293" s="4">
        <v>73067</v>
      </c>
      <c r="F293" s="4">
        <v>73807</v>
      </c>
      <c r="G293" s="4">
        <v>74588</v>
      </c>
      <c r="H293" s="4">
        <v>75579</v>
      </c>
      <c r="I293" s="4">
        <v>75991</v>
      </c>
      <c r="J293" s="4">
        <v>76331</v>
      </c>
      <c r="K293" s="4">
        <v>76685</v>
      </c>
      <c r="L293" s="4">
        <v>77124</v>
      </c>
      <c r="M293" s="4">
        <v>77651</v>
      </c>
    </row>
    <row r="294" spans="1:13" ht="13.8" thickBot="1" x14ac:dyDescent="0.3">
      <c r="A294" s="5" t="s">
        <v>301</v>
      </c>
      <c r="B294" s="6" t="s">
        <v>630</v>
      </c>
      <c r="C294" s="4">
        <v>11958</v>
      </c>
      <c r="D294" s="4">
        <v>12081</v>
      </c>
      <c r="E294" s="4">
        <v>12219</v>
      </c>
      <c r="F294" s="4">
        <v>12264</v>
      </c>
      <c r="G294" s="4">
        <v>12316</v>
      </c>
      <c r="H294" s="4">
        <v>12330</v>
      </c>
      <c r="I294" s="4">
        <v>12390</v>
      </c>
      <c r="J294" s="4">
        <v>12463</v>
      </c>
      <c r="K294" s="4">
        <v>12608</v>
      </c>
      <c r="L294" s="4">
        <v>12694</v>
      </c>
      <c r="M294" s="4">
        <v>12661</v>
      </c>
    </row>
    <row r="295" spans="1:13" ht="13.8" thickBot="1" x14ac:dyDescent="0.3">
      <c r="A295" s="5" t="s">
        <v>302</v>
      </c>
      <c r="B295" s="6" t="s">
        <v>631</v>
      </c>
      <c r="C295" s="4">
        <v>14636</v>
      </c>
      <c r="D295" s="4">
        <v>14828</v>
      </c>
      <c r="E295" s="4">
        <v>14907</v>
      </c>
      <c r="F295" s="4">
        <v>15070</v>
      </c>
      <c r="G295" s="4">
        <v>15172</v>
      </c>
      <c r="H295" s="4">
        <v>15178</v>
      </c>
      <c r="I295" s="4">
        <v>15210</v>
      </c>
      <c r="J295" s="4">
        <v>15213</v>
      </c>
      <c r="K295" s="4">
        <v>15358</v>
      </c>
      <c r="L295" s="4">
        <v>15526</v>
      </c>
      <c r="M295" s="4">
        <v>15625</v>
      </c>
    </row>
    <row r="296" spans="1:13" ht="13.8" thickBot="1" x14ac:dyDescent="0.3">
      <c r="A296" s="5" t="s">
        <v>303</v>
      </c>
      <c r="B296" s="6" t="s">
        <v>632</v>
      </c>
      <c r="C296" s="4">
        <v>14007</v>
      </c>
      <c r="D296" s="4">
        <v>14174</v>
      </c>
      <c r="E296" s="4">
        <v>14293</v>
      </c>
      <c r="F296" s="4">
        <v>14322</v>
      </c>
      <c r="G296" s="4">
        <v>14358</v>
      </c>
      <c r="H296" s="4">
        <v>14423</v>
      </c>
      <c r="I296" s="4">
        <v>14529</v>
      </c>
      <c r="J296" s="4">
        <v>14571</v>
      </c>
      <c r="K296" s="4">
        <v>14603</v>
      </c>
      <c r="L296" s="4">
        <v>14662</v>
      </c>
      <c r="M296" s="4">
        <v>14762</v>
      </c>
    </row>
    <row r="297" spans="1:13" ht="13.8" thickBot="1" x14ac:dyDescent="0.3">
      <c r="A297" s="5" t="s">
        <v>304</v>
      </c>
      <c r="B297" s="6" t="s">
        <v>633</v>
      </c>
      <c r="C297" s="4">
        <v>6707</v>
      </c>
      <c r="D297" s="4">
        <v>6758</v>
      </c>
      <c r="E297" s="4">
        <v>6732</v>
      </c>
      <c r="F297" s="4">
        <v>6687</v>
      </c>
      <c r="G297" s="4">
        <v>6691</v>
      </c>
      <c r="H297" s="4">
        <v>6729</v>
      </c>
      <c r="I297" s="4">
        <v>6748</v>
      </c>
      <c r="J297" s="4">
        <v>6841</v>
      </c>
      <c r="K297" s="4">
        <v>6865</v>
      </c>
      <c r="L297" s="4">
        <v>6941</v>
      </c>
      <c r="M297" s="4">
        <v>6960</v>
      </c>
    </row>
    <row r="298" spans="1:13" ht="13.8" thickBot="1" x14ac:dyDescent="0.3">
      <c r="A298" s="5" t="s">
        <v>305</v>
      </c>
      <c r="B298" s="6" t="s">
        <v>634</v>
      </c>
      <c r="C298" s="4">
        <v>9807</v>
      </c>
      <c r="D298" s="4">
        <v>9997</v>
      </c>
      <c r="E298" s="4">
        <v>10053</v>
      </c>
      <c r="F298" s="4">
        <v>10120</v>
      </c>
      <c r="G298" s="4">
        <v>10162</v>
      </c>
      <c r="H298" s="4">
        <v>10177</v>
      </c>
      <c r="I298" s="4">
        <v>10194</v>
      </c>
      <c r="J298" s="4">
        <v>10190</v>
      </c>
      <c r="K298" s="4">
        <v>10297</v>
      </c>
      <c r="L298" s="4">
        <v>10318</v>
      </c>
      <c r="M298" s="4">
        <v>10332</v>
      </c>
    </row>
    <row r="299" spans="1:13" ht="13.8" thickBot="1" x14ac:dyDescent="0.3">
      <c r="A299" s="5" t="s">
        <v>306</v>
      </c>
      <c r="B299" s="6" t="s">
        <v>635</v>
      </c>
      <c r="C299" s="4">
        <v>38828</v>
      </c>
      <c r="D299" s="4">
        <v>39117</v>
      </c>
      <c r="E299" s="4">
        <v>39309</v>
      </c>
      <c r="F299" s="4">
        <v>39579</v>
      </c>
      <c r="G299" s="4">
        <v>39747</v>
      </c>
      <c r="H299" s="4">
        <v>39769</v>
      </c>
      <c r="I299" s="4">
        <v>39840</v>
      </c>
      <c r="J299" s="4">
        <v>39957</v>
      </c>
      <c r="K299" s="4">
        <v>40158</v>
      </c>
      <c r="L299" s="4">
        <v>40169</v>
      </c>
      <c r="M299" s="4">
        <v>40473</v>
      </c>
    </row>
    <row r="300" spans="1:13" ht="13.8" thickBot="1" x14ac:dyDescent="0.3">
      <c r="A300" s="5" t="s">
        <v>307</v>
      </c>
      <c r="B300" s="6" t="s">
        <v>636</v>
      </c>
      <c r="C300" s="4">
        <v>17228</v>
      </c>
      <c r="D300" s="4">
        <v>17458</v>
      </c>
      <c r="E300" s="4">
        <v>17685</v>
      </c>
      <c r="F300" s="4">
        <v>17942</v>
      </c>
      <c r="G300" s="4">
        <v>18107</v>
      </c>
      <c r="H300" s="4">
        <v>18242</v>
      </c>
      <c r="I300" s="4">
        <v>18205</v>
      </c>
      <c r="J300" s="4">
        <v>18334</v>
      </c>
      <c r="K300" s="4">
        <v>18403</v>
      </c>
      <c r="L300" s="4">
        <v>18517</v>
      </c>
      <c r="M300" s="4">
        <v>18514</v>
      </c>
    </row>
    <row r="301" spans="1:13" ht="13.8" thickBot="1" x14ac:dyDescent="0.3">
      <c r="A301" s="5" t="s">
        <v>308</v>
      </c>
      <c r="B301" s="6" t="s">
        <v>637</v>
      </c>
      <c r="C301" s="4">
        <v>20306</v>
      </c>
      <c r="D301" s="4">
        <v>20469</v>
      </c>
      <c r="E301" s="4">
        <v>20570</v>
      </c>
      <c r="F301" s="4">
        <v>20816</v>
      </c>
      <c r="G301" s="4">
        <v>20887</v>
      </c>
      <c r="H301" s="4">
        <v>21022</v>
      </c>
      <c r="I301" s="4">
        <v>21139</v>
      </c>
      <c r="J301" s="4">
        <v>21195</v>
      </c>
      <c r="K301" s="4">
        <v>21276</v>
      </c>
      <c r="L301" s="4">
        <v>21269</v>
      </c>
      <c r="M301" s="4">
        <v>21214</v>
      </c>
    </row>
    <row r="302" spans="1:13" ht="13.8" thickBot="1" x14ac:dyDescent="0.3">
      <c r="A302" s="5" t="s">
        <v>309</v>
      </c>
      <c r="B302" s="6" t="s">
        <v>638</v>
      </c>
      <c r="C302" s="4">
        <v>6985</v>
      </c>
      <c r="D302" s="4">
        <v>7036</v>
      </c>
      <c r="E302" s="4">
        <v>7009</v>
      </c>
      <c r="F302" s="4">
        <v>7047</v>
      </c>
      <c r="G302" s="4">
        <v>7074</v>
      </c>
      <c r="H302" s="4">
        <v>7045</v>
      </c>
      <c r="I302" s="4">
        <v>7109</v>
      </c>
      <c r="J302" s="4">
        <v>7138</v>
      </c>
      <c r="K302" s="4">
        <v>7239</v>
      </c>
      <c r="L302" s="4">
        <v>7270</v>
      </c>
      <c r="M302" s="4">
        <v>7234</v>
      </c>
    </row>
    <row r="303" spans="1:13" ht="13.8" thickBot="1" x14ac:dyDescent="0.3">
      <c r="A303" s="5" t="s">
        <v>310</v>
      </c>
      <c r="B303" s="6" t="s">
        <v>639</v>
      </c>
      <c r="C303" s="4">
        <v>9974</v>
      </c>
      <c r="D303" s="4">
        <v>10093</v>
      </c>
      <c r="E303" s="4">
        <v>10235</v>
      </c>
      <c r="F303" s="4">
        <v>10375</v>
      </c>
      <c r="G303" s="4">
        <v>10393</v>
      </c>
      <c r="H303" s="4">
        <v>10473</v>
      </c>
      <c r="I303" s="4">
        <v>10574</v>
      </c>
      <c r="J303" s="4">
        <v>10617</v>
      </c>
      <c r="K303" s="4">
        <v>10618</v>
      </c>
      <c r="L303" s="4">
        <v>10733</v>
      </c>
      <c r="M303" s="4">
        <v>10824</v>
      </c>
    </row>
    <row r="304" spans="1:13" ht="13.8" thickBot="1" x14ac:dyDescent="0.3">
      <c r="A304" s="5" t="s">
        <v>311</v>
      </c>
      <c r="B304" s="6" t="s">
        <v>640</v>
      </c>
      <c r="C304" s="4">
        <v>31278</v>
      </c>
      <c r="D304" s="4">
        <v>31473</v>
      </c>
      <c r="E304" s="4">
        <v>31526</v>
      </c>
      <c r="F304" s="4">
        <v>31875</v>
      </c>
      <c r="G304" s="4">
        <v>32003</v>
      </c>
      <c r="H304" s="4">
        <v>32132</v>
      </c>
      <c r="I304" s="4">
        <v>32381</v>
      </c>
      <c r="J304" s="4">
        <v>32774</v>
      </c>
      <c r="K304" s="4">
        <v>33011</v>
      </c>
      <c r="L304" s="4">
        <v>33156</v>
      </c>
      <c r="M304" s="4">
        <v>33406</v>
      </c>
    </row>
    <row r="305" spans="1:13" ht="13.8" thickBot="1" x14ac:dyDescent="0.3">
      <c r="A305" s="5" t="s">
        <v>312</v>
      </c>
      <c r="B305" s="6" t="s">
        <v>641</v>
      </c>
      <c r="C305" s="4">
        <v>12561</v>
      </c>
      <c r="D305" s="4">
        <v>12625</v>
      </c>
      <c r="E305" s="4">
        <v>12636</v>
      </c>
      <c r="F305" s="4">
        <v>12693</v>
      </c>
      <c r="G305" s="4">
        <v>12729</v>
      </c>
      <c r="H305" s="4">
        <v>12830</v>
      </c>
      <c r="I305" s="4">
        <v>12850</v>
      </c>
      <c r="J305" s="4">
        <v>12869</v>
      </c>
      <c r="K305" s="4">
        <v>12917</v>
      </c>
      <c r="L305" s="4">
        <v>12949</v>
      </c>
      <c r="M305" s="4">
        <v>13085</v>
      </c>
    </row>
    <row r="306" spans="1:13" ht="13.8" thickBot="1" x14ac:dyDescent="0.3">
      <c r="A306" s="5" t="s">
        <v>313</v>
      </c>
      <c r="B306" s="6" t="s">
        <v>642</v>
      </c>
      <c r="C306" s="4">
        <v>14774</v>
      </c>
      <c r="D306" s="4">
        <v>15013</v>
      </c>
      <c r="E306" s="4">
        <v>15173</v>
      </c>
      <c r="F306" s="4">
        <v>15238</v>
      </c>
      <c r="G306" s="4">
        <v>15379</v>
      </c>
      <c r="H306" s="4">
        <v>15434</v>
      </c>
      <c r="I306" s="4">
        <v>15547</v>
      </c>
      <c r="J306" s="4">
        <v>15660</v>
      </c>
      <c r="K306" s="4">
        <v>15785</v>
      </c>
      <c r="L306" s="4">
        <v>15911</v>
      </c>
      <c r="M306" s="4">
        <v>16005</v>
      </c>
    </row>
    <row r="307" spans="1:13" ht="13.8" thickBot="1" x14ac:dyDescent="0.3">
      <c r="A307" s="5" t="s">
        <v>314</v>
      </c>
      <c r="B307" s="6" t="s">
        <v>643</v>
      </c>
      <c r="C307" s="4">
        <v>12118</v>
      </c>
      <c r="D307" s="4">
        <v>12156</v>
      </c>
      <c r="E307" s="4">
        <v>12227</v>
      </c>
      <c r="F307" s="4">
        <v>12279</v>
      </c>
      <c r="G307" s="4">
        <v>12252</v>
      </c>
      <c r="H307" s="4">
        <v>12338</v>
      </c>
      <c r="I307" s="4">
        <v>12373</v>
      </c>
      <c r="J307" s="4">
        <v>12348</v>
      </c>
      <c r="K307" s="4">
        <v>12309</v>
      </c>
      <c r="L307" s="4">
        <v>12277</v>
      </c>
      <c r="M307" s="4">
        <v>12233</v>
      </c>
    </row>
    <row r="308" spans="1:13" ht="13.8" thickBot="1" x14ac:dyDescent="0.3">
      <c r="A308" s="5" t="s">
        <v>315</v>
      </c>
      <c r="B308" s="6" t="s">
        <v>644</v>
      </c>
      <c r="C308" s="4">
        <v>32424</v>
      </c>
      <c r="D308" s="4">
        <v>32703</v>
      </c>
      <c r="E308" s="4">
        <v>32917</v>
      </c>
      <c r="F308" s="4">
        <v>33193</v>
      </c>
      <c r="G308" s="4">
        <v>33409</v>
      </c>
      <c r="H308" s="4">
        <v>33636</v>
      </c>
      <c r="I308" s="4">
        <v>33744</v>
      </c>
      <c r="J308" s="4">
        <v>33852</v>
      </c>
      <c r="K308" s="4">
        <v>33957</v>
      </c>
      <c r="L308" s="4">
        <v>33996</v>
      </c>
      <c r="M308" s="4">
        <v>34044</v>
      </c>
    </row>
    <row r="309" spans="1:13" ht="13.8" thickBot="1" x14ac:dyDescent="0.3">
      <c r="A309" s="5" t="s">
        <v>316</v>
      </c>
      <c r="B309" s="6" t="s">
        <v>645</v>
      </c>
      <c r="C309" s="4">
        <v>24139</v>
      </c>
      <c r="D309" s="4">
        <v>24457</v>
      </c>
      <c r="E309" s="4">
        <v>24570</v>
      </c>
      <c r="F309" s="4">
        <v>24724</v>
      </c>
      <c r="G309" s="4">
        <v>24828</v>
      </c>
      <c r="H309" s="4">
        <v>24891</v>
      </c>
      <c r="I309" s="4">
        <v>24969</v>
      </c>
      <c r="J309" s="4">
        <v>25115</v>
      </c>
      <c r="K309" s="4">
        <v>25133</v>
      </c>
      <c r="L309" s="4">
        <v>25233</v>
      </c>
      <c r="M309" s="4">
        <v>25201</v>
      </c>
    </row>
    <row r="310" spans="1:13" ht="13.8" thickBot="1" x14ac:dyDescent="0.3">
      <c r="A310" s="5" t="s">
        <v>317</v>
      </c>
      <c r="B310" s="6" t="s">
        <v>646</v>
      </c>
      <c r="C310" s="4">
        <v>16247</v>
      </c>
      <c r="D310" s="4">
        <v>16369</v>
      </c>
      <c r="E310" s="4">
        <v>16448</v>
      </c>
      <c r="F310" s="4">
        <v>16583</v>
      </c>
      <c r="G310" s="4">
        <v>16686</v>
      </c>
      <c r="H310" s="4">
        <v>16746</v>
      </c>
      <c r="I310" s="4">
        <v>16844</v>
      </c>
      <c r="J310" s="4">
        <v>16836</v>
      </c>
      <c r="K310" s="4">
        <v>16969</v>
      </c>
      <c r="L310" s="4">
        <v>17128</v>
      </c>
      <c r="M310" s="4">
        <v>17174</v>
      </c>
    </row>
    <row r="311" spans="1:13" ht="13.8" thickBot="1" x14ac:dyDescent="0.3">
      <c r="A311" s="5" t="s">
        <v>318</v>
      </c>
      <c r="B311" s="6" t="s">
        <v>647</v>
      </c>
      <c r="C311" s="4">
        <v>13719</v>
      </c>
      <c r="D311" s="4">
        <v>13826</v>
      </c>
      <c r="E311" s="4">
        <v>14054</v>
      </c>
      <c r="F311" s="4">
        <v>14225</v>
      </c>
      <c r="G311" s="4">
        <v>14400</v>
      </c>
      <c r="H311" s="4">
        <v>14539</v>
      </c>
      <c r="I311" s="4">
        <v>14686</v>
      </c>
      <c r="J311" s="4">
        <v>14848</v>
      </c>
      <c r="K311" s="4">
        <v>14951</v>
      </c>
      <c r="L311" s="4">
        <v>15250</v>
      </c>
      <c r="M311" s="4">
        <v>15478</v>
      </c>
    </row>
    <row r="312" spans="1:13" ht="13.8" thickBot="1" x14ac:dyDescent="0.3">
      <c r="A312" s="5" t="s">
        <v>319</v>
      </c>
      <c r="B312" s="6" t="s">
        <v>648</v>
      </c>
      <c r="C312" s="4">
        <v>15996</v>
      </c>
      <c r="D312" s="4">
        <v>16098</v>
      </c>
      <c r="E312" s="4">
        <v>16157</v>
      </c>
      <c r="F312" s="4">
        <v>16168</v>
      </c>
      <c r="G312" s="4">
        <v>16194</v>
      </c>
      <c r="H312" s="4">
        <v>16230</v>
      </c>
      <c r="I312" s="4">
        <v>16185</v>
      </c>
      <c r="J312" s="4">
        <v>16284</v>
      </c>
      <c r="K312" s="4">
        <v>16312</v>
      </c>
      <c r="L312" s="4">
        <v>16427</v>
      </c>
      <c r="M312" s="4">
        <v>16406</v>
      </c>
    </row>
    <row r="313" spans="1:13" ht="13.8" thickBot="1" x14ac:dyDescent="0.3">
      <c r="A313" s="5" t="s">
        <v>320</v>
      </c>
      <c r="B313" s="6" t="s">
        <v>649</v>
      </c>
      <c r="C313" s="4">
        <v>13898</v>
      </c>
      <c r="D313" s="4">
        <v>14057</v>
      </c>
      <c r="E313" s="4">
        <v>14094</v>
      </c>
      <c r="F313" s="4">
        <v>14180</v>
      </c>
      <c r="G313" s="4">
        <v>14225</v>
      </c>
      <c r="H313" s="4">
        <v>14271</v>
      </c>
      <c r="I313" s="4">
        <v>14265</v>
      </c>
      <c r="J313" s="4">
        <v>14371</v>
      </c>
      <c r="K313" s="4">
        <v>14356</v>
      </c>
      <c r="L313" s="4">
        <v>14427</v>
      </c>
      <c r="M313" s="4">
        <v>14427</v>
      </c>
    </row>
    <row r="314" spans="1:13" ht="13.8" thickBot="1" x14ac:dyDescent="0.3">
      <c r="A314" s="5" t="s">
        <v>321</v>
      </c>
      <c r="B314" s="6" t="s">
        <v>650</v>
      </c>
      <c r="C314" s="4">
        <v>11612</v>
      </c>
      <c r="D314" s="4">
        <v>11753</v>
      </c>
      <c r="E314" s="4">
        <v>11838</v>
      </c>
      <c r="F314" s="4">
        <v>11847</v>
      </c>
      <c r="G314" s="4">
        <v>11940</v>
      </c>
      <c r="H314" s="4">
        <v>12009</v>
      </c>
      <c r="I314" s="4">
        <v>12166</v>
      </c>
      <c r="J314" s="4">
        <v>12266</v>
      </c>
      <c r="K314" s="4">
        <v>12294</v>
      </c>
      <c r="L314" s="4">
        <v>12276</v>
      </c>
      <c r="M314" s="4">
        <v>12290</v>
      </c>
    </row>
    <row r="315" spans="1:13" ht="13.8" thickBot="1" x14ac:dyDescent="0.3">
      <c r="A315" s="5" t="s">
        <v>322</v>
      </c>
      <c r="B315" s="6" t="s">
        <v>651</v>
      </c>
      <c r="C315" s="4">
        <v>29993</v>
      </c>
      <c r="D315" s="4">
        <v>30120</v>
      </c>
      <c r="E315" s="4">
        <v>30126</v>
      </c>
      <c r="F315" s="4">
        <v>30318</v>
      </c>
      <c r="G315" s="4">
        <v>30356</v>
      </c>
      <c r="H315" s="4">
        <v>30515</v>
      </c>
      <c r="I315" s="4">
        <v>30623</v>
      </c>
      <c r="J315" s="4">
        <v>30666</v>
      </c>
      <c r="K315" s="4">
        <v>30592</v>
      </c>
      <c r="L315" s="4">
        <v>30601</v>
      </c>
      <c r="M315" s="4">
        <v>30623</v>
      </c>
    </row>
    <row r="316" spans="1:13" ht="13.8" thickBot="1" x14ac:dyDescent="0.3">
      <c r="A316" s="5" t="s">
        <v>323</v>
      </c>
      <c r="B316" s="6" t="s">
        <v>652</v>
      </c>
      <c r="C316" s="4">
        <v>12664</v>
      </c>
      <c r="D316" s="4">
        <v>12687</v>
      </c>
      <c r="E316" s="4">
        <v>12832</v>
      </c>
      <c r="F316" s="4">
        <v>12892</v>
      </c>
      <c r="G316" s="4">
        <v>12960</v>
      </c>
      <c r="H316" s="4">
        <v>13049</v>
      </c>
      <c r="I316" s="4">
        <v>13008</v>
      </c>
      <c r="J316" s="4">
        <v>13024</v>
      </c>
      <c r="K316" s="4">
        <v>13082</v>
      </c>
      <c r="L316" s="4">
        <v>13057</v>
      </c>
      <c r="M316" s="4">
        <v>13091</v>
      </c>
    </row>
    <row r="317" spans="1:13" ht="13.8" thickBot="1" x14ac:dyDescent="0.3">
      <c r="A317" s="5" t="s">
        <v>324</v>
      </c>
      <c r="B317" s="6" t="s">
        <v>653</v>
      </c>
      <c r="C317" s="4">
        <v>19296</v>
      </c>
      <c r="D317" s="4">
        <v>19462</v>
      </c>
      <c r="E317" s="4">
        <v>19663</v>
      </c>
      <c r="F317" s="4">
        <v>19837</v>
      </c>
      <c r="G317" s="4">
        <v>19947</v>
      </c>
      <c r="H317" s="4">
        <v>19929</v>
      </c>
      <c r="I317" s="4">
        <v>20028</v>
      </c>
      <c r="J317" s="4">
        <v>20199</v>
      </c>
      <c r="K317" s="4">
        <v>20287</v>
      </c>
      <c r="L317" s="4">
        <v>20310</v>
      </c>
      <c r="M317" s="4">
        <v>20454</v>
      </c>
    </row>
    <row r="318" spans="1:13" ht="13.8" thickBot="1" x14ac:dyDescent="0.3">
      <c r="A318" s="5" t="s">
        <v>325</v>
      </c>
      <c r="B318" s="6" t="s">
        <v>654</v>
      </c>
      <c r="C318" s="4">
        <v>11153</v>
      </c>
      <c r="D318" s="4">
        <v>11173</v>
      </c>
      <c r="E318" s="4">
        <v>11242</v>
      </c>
      <c r="F318" s="4">
        <v>11277</v>
      </c>
      <c r="G318" s="4">
        <v>11315</v>
      </c>
      <c r="H318" s="4">
        <v>11338</v>
      </c>
      <c r="I318" s="4">
        <v>11398</v>
      </c>
      <c r="J318" s="4">
        <v>11421</v>
      </c>
      <c r="K318" s="4">
        <v>11456</v>
      </c>
      <c r="L318" s="4">
        <v>11495</v>
      </c>
      <c r="M318" s="4">
        <v>11565</v>
      </c>
    </row>
    <row r="319" spans="1:13" ht="13.8" thickBot="1" x14ac:dyDescent="0.3">
      <c r="A319" s="5" t="s">
        <v>326</v>
      </c>
      <c r="B319" s="6" t="s">
        <v>655</v>
      </c>
      <c r="C319" s="4">
        <v>30384</v>
      </c>
      <c r="D319" s="4">
        <v>30642</v>
      </c>
      <c r="E319" s="4">
        <v>30882</v>
      </c>
      <c r="F319" s="4">
        <v>31226</v>
      </c>
      <c r="G319" s="4">
        <v>31358</v>
      </c>
      <c r="H319" s="4">
        <v>31435</v>
      </c>
      <c r="I319" s="4">
        <v>31460</v>
      </c>
      <c r="J319" s="4">
        <v>31710</v>
      </c>
      <c r="K319" s="4">
        <v>31829</v>
      </c>
      <c r="L319" s="4">
        <v>32151</v>
      </c>
      <c r="M319" s="4">
        <v>32318</v>
      </c>
    </row>
    <row r="320" spans="1:13" ht="13.8" thickBot="1" x14ac:dyDescent="0.3">
      <c r="A320" s="5" t="s">
        <v>327</v>
      </c>
      <c r="B320" s="6" t="s">
        <v>656</v>
      </c>
      <c r="C320" s="4">
        <v>10339</v>
      </c>
      <c r="D320" s="4">
        <v>10337</v>
      </c>
      <c r="E320" s="4">
        <v>10330</v>
      </c>
      <c r="F320" s="4">
        <v>10450</v>
      </c>
      <c r="G320" s="4">
        <v>10495</v>
      </c>
      <c r="H320" s="4">
        <v>10562</v>
      </c>
      <c r="I320" s="4">
        <v>10561</v>
      </c>
      <c r="J320" s="4">
        <v>10588</v>
      </c>
      <c r="K320" s="4">
        <v>10579</v>
      </c>
      <c r="L320" s="4">
        <v>10668</v>
      </c>
      <c r="M320" s="4">
        <v>10697</v>
      </c>
    </row>
    <row r="321" spans="1:13" ht="13.8" thickBot="1" x14ac:dyDescent="0.3">
      <c r="A321" s="5" t="s">
        <v>328</v>
      </c>
      <c r="B321" s="6" t="s">
        <v>657</v>
      </c>
      <c r="C321" s="4">
        <v>6898</v>
      </c>
      <c r="D321" s="4">
        <v>6970</v>
      </c>
      <c r="E321" s="4">
        <v>7018</v>
      </c>
      <c r="F321" s="4">
        <v>7090</v>
      </c>
      <c r="G321" s="4">
        <v>7103</v>
      </c>
      <c r="H321" s="4">
        <v>7111</v>
      </c>
      <c r="I321" s="4">
        <v>7160</v>
      </c>
      <c r="J321" s="4">
        <v>7237</v>
      </c>
      <c r="K321" s="4">
        <v>7205</v>
      </c>
      <c r="L321" s="4">
        <v>7225</v>
      </c>
      <c r="M321" s="4">
        <v>7290</v>
      </c>
    </row>
    <row r="322" spans="1:13" ht="13.8" thickBot="1" x14ac:dyDescent="0.3">
      <c r="A322" s="5" t="s">
        <v>329</v>
      </c>
      <c r="B322" s="6" t="s">
        <v>658</v>
      </c>
      <c r="C322" s="4">
        <v>84</v>
      </c>
      <c r="D322" s="4">
        <v>85</v>
      </c>
      <c r="E322" s="4">
        <v>80</v>
      </c>
      <c r="F322" s="4">
        <v>85</v>
      </c>
      <c r="G322" s="4">
        <v>87</v>
      </c>
      <c r="H322" s="4">
        <v>85</v>
      </c>
      <c r="I322" s="4">
        <v>85</v>
      </c>
      <c r="J322" s="4">
        <v>86</v>
      </c>
      <c r="K322" s="4">
        <v>89</v>
      </c>
      <c r="L322" s="4">
        <v>89</v>
      </c>
      <c r="M322" s="4">
        <v>88</v>
      </c>
    </row>
    <row r="323" spans="1:13" ht="13.8" thickBot="1" x14ac:dyDescent="0.3">
      <c r="A323" s="5" t="s">
        <v>330</v>
      </c>
      <c r="B323" s="6" t="s">
        <v>659</v>
      </c>
      <c r="C323" s="4">
        <v>9412</v>
      </c>
      <c r="D323" s="4">
        <v>9424</v>
      </c>
      <c r="E323" s="4">
        <v>9516</v>
      </c>
      <c r="F323" s="4">
        <v>9602</v>
      </c>
      <c r="G323" s="4">
        <v>9588</v>
      </c>
      <c r="H323" s="4">
        <v>9618</v>
      </c>
      <c r="I323" s="4">
        <v>9627</v>
      </c>
      <c r="J323" s="4">
        <v>9608</v>
      </c>
      <c r="K323" s="4">
        <v>9643</v>
      </c>
      <c r="L323" s="4">
        <v>9709</v>
      </c>
      <c r="M323" s="4">
        <v>9685</v>
      </c>
    </row>
    <row r="324" spans="1:13" ht="13.8" thickBot="1" x14ac:dyDescent="0.3">
      <c r="A324" s="5" t="s">
        <v>331</v>
      </c>
      <c r="B324" s="6" t="s">
        <v>660</v>
      </c>
      <c r="C324" s="4">
        <v>8151</v>
      </c>
      <c r="D324" s="4">
        <v>8153</v>
      </c>
      <c r="E324" s="4">
        <v>8318</v>
      </c>
      <c r="F324" s="4">
        <v>8322</v>
      </c>
      <c r="G324" s="4">
        <v>8400</v>
      </c>
      <c r="H324" s="4">
        <v>8389</v>
      </c>
      <c r="I324" s="4">
        <v>8393</v>
      </c>
      <c r="J324" s="4">
        <v>8380</v>
      </c>
      <c r="K324" s="4">
        <v>8359</v>
      </c>
      <c r="L324" s="4">
        <v>8359</v>
      </c>
      <c r="M324" s="4">
        <v>8446</v>
      </c>
    </row>
    <row r="325" spans="1:13" ht="13.8" thickBot="1" x14ac:dyDescent="0.3">
      <c r="A325" s="5" t="s">
        <v>332</v>
      </c>
      <c r="B325" s="6" t="s">
        <v>661</v>
      </c>
      <c r="C325" s="4">
        <v>24935</v>
      </c>
      <c r="D325" s="4">
        <v>25095</v>
      </c>
      <c r="E325" s="4">
        <v>25341</v>
      </c>
      <c r="F325" s="4">
        <v>25492</v>
      </c>
      <c r="G325" s="4">
        <v>25599</v>
      </c>
      <c r="H325" s="4">
        <v>25678</v>
      </c>
      <c r="I325" s="4">
        <v>25783</v>
      </c>
      <c r="J325" s="4">
        <v>25731</v>
      </c>
      <c r="K325" s="4">
        <v>25793</v>
      </c>
      <c r="L325" s="4">
        <v>25800</v>
      </c>
      <c r="M325" s="4">
        <v>25818</v>
      </c>
    </row>
    <row r="326" spans="1:13" ht="13.8" thickBot="1" x14ac:dyDescent="0.3">
      <c r="A326" s="5" t="s">
        <v>333</v>
      </c>
      <c r="B326" s="6" t="s">
        <v>662</v>
      </c>
      <c r="C326" s="4">
        <v>16145</v>
      </c>
      <c r="D326" s="4">
        <v>16172</v>
      </c>
      <c r="E326" s="4">
        <v>16144</v>
      </c>
      <c r="F326" s="4">
        <v>16210</v>
      </c>
      <c r="G326" s="4">
        <v>16265</v>
      </c>
      <c r="H326" s="4">
        <v>16443</v>
      </c>
      <c r="I326" s="4">
        <v>16478</v>
      </c>
      <c r="J326" s="4">
        <v>16539</v>
      </c>
      <c r="K326" s="4">
        <v>16572</v>
      </c>
      <c r="L326" s="4">
        <v>16592</v>
      </c>
      <c r="M326" s="4">
        <v>16665</v>
      </c>
    </row>
    <row r="327" spans="1:13" ht="13.8" thickBot="1" x14ac:dyDescent="0.3">
      <c r="A327" s="5" t="s">
        <v>334</v>
      </c>
      <c r="B327" s="6" t="s">
        <v>663</v>
      </c>
      <c r="C327" s="4">
        <v>29859</v>
      </c>
      <c r="D327" s="4">
        <v>29938</v>
      </c>
      <c r="E327" s="4">
        <v>30042</v>
      </c>
      <c r="F327" s="4">
        <v>30301</v>
      </c>
      <c r="G327" s="4">
        <v>30557</v>
      </c>
      <c r="H327" s="4">
        <v>30631</v>
      </c>
      <c r="I327" s="4">
        <v>30655</v>
      </c>
      <c r="J327" s="4">
        <v>30677</v>
      </c>
      <c r="K327" s="4">
        <v>30720</v>
      </c>
      <c r="L327" s="4">
        <v>30865</v>
      </c>
      <c r="M327" s="4">
        <v>31032</v>
      </c>
    </row>
    <row r="328" spans="1:13" ht="13.8" thickBot="1" x14ac:dyDescent="0.3">
      <c r="A328" s="5" t="s">
        <v>335</v>
      </c>
      <c r="B328" s="6" t="s">
        <v>664</v>
      </c>
      <c r="C328" s="4">
        <v>7102</v>
      </c>
      <c r="D328" s="4">
        <v>7265</v>
      </c>
      <c r="E328" s="4">
        <v>7356</v>
      </c>
      <c r="F328" s="4">
        <v>7383</v>
      </c>
      <c r="G328" s="4">
        <v>7405</v>
      </c>
      <c r="H328" s="4">
        <v>7371</v>
      </c>
      <c r="I328" s="4">
        <v>7415</v>
      </c>
      <c r="J328" s="4">
        <v>7423</v>
      </c>
      <c r="K328" s="4">
        <v>7374</v>
      </c>
      <c r="L328" s="4">
        <v>7406</v>
      </c>
      <c r="M328" s="4">
        <v>7402</v>
      </c>
    </row>
    <row r="329" spans="1:13" ht="13.8" thickBot="1" x14ac:dyDescent="0.3">
      <c r="A329" s="5" t="s">
        <v>336</v>
      </c>
      <c r="B329" s="6" t="s">
        <v>665</v>
      </c>
      <c r="C329" s="4">
        <v>36661</v>
      </c>
      <c r="D329" s="4">
        <v>36818</v>
      </c>
      <c r="E329" s="4">
        <v>36937</v>
      </c>
      <c r="F329" s="4">
        <v>37177</v>
      </c>
      <c r="G329" s="4">
        <v>37369</v>
      </c>
      <c r="H329" s="4">
        <v>37421</v>
      </c>
      <c r="I329" s="4">
        <v>37429</v>
      </c>
      <c r="J329" s="4">
        <v>37609</v>
      </c>
      <c r="K329" s="4">
        <v>37696</v>
      </c>
      <c r="L329" s="4">
        <v>37813</v>
      </c>
      <c r="M329" s="4">
        <v>38193</v>
      </c>
    </row>
    <row r="330" spans="1:13" ht="13.8" thickBot="1" x14ac:dyDescent="0.3">
      <c r="A330" s="5" t="s">
        <v>337</v>
      </c>
      <c r="B330" s="6" t="s">
        <v>666</v>
      </c>
      <c r="C330" s="4">
        <v>4207</v>
      </c>
      <c r="D330" s="4">
        <v>4220</v>
      </c>
      <c r="E330" s="4">
        <v>4194</v>
      </c>
      <c r="F330" s="4">
        <v>4181</v>
      </c>
      <c r="G330" s="4">
        <v>4157</v>
      </c>
      <c r="H330" s="4">
        <v>4121</v>
      </c>
      <c r="I330" s="4">
        <v>4120</v>
      </c>
      <c r="J330" s="4">
        <v>4080</v>
      </c>
      <c r="K330" s="4">
        <v>4099</v>
      </c>
      <c r="L330" s="4">
        <v>4129</v>
      </c>
      <c r="M330" s="4">
        <v>4160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E4B7-737A-4C08-9FE0-6794ACE6EEC0}">
  <dimension ref="A1:M330"/>
  <sheetViews>
    <sheetView tabSelected="1" topLeftCell="B1" workbookViewId="0">
      <selection activeCell="M324" sqref="M324"/>
    </sheetView>
  </sheetViews>
  <sheetFormatPr defaultRowHeight="13.2" x14ac:dyDescent="0.25"/>
  <cols>
    <col min="2" max="3" width="27.88671875" bestFit="1" customWidth="1"/>
  </cols>
  <sheetData>
    <row r="1" spans="1:13" ht="13.8" thickBot="1" x14ac:dyDescent="0.3">
      <c r="A1" t="s">
        <v>0</v>
      </c>
      <c r="B1" t="s">
        <v>667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>
        <v>2018</v>
      </c>
    </row>
    <row r="2" spans="1:13" ht="12.75" customHeight="1" thickBot="1" x14ac:dyDescent="0.3">
      <c r="A2" s="2">
        <v>2000</v>
      </c>
      <c r="B2" s="2" t="s">
        <v>668</v>
      </c>
      <c r="C2">
        <f>('Teller Aantal overnachtingen'!C2/('Noemer Aantal inwoners'!C2/1000))</f>
        <v>2924.9641326928067</v>
      </c>
      <c r="D2">
        <f>('Teller Aantal overnachtingen'!D2/('Noemer Aantal inwoners'!D2/1000))</f>
        <v>2816.1838284121263</v>
      </c>
      <c r="E2">
        <f>('Teller Aantal overnachtingen'!E2/('Noemer Aantal inwoners'!E2/1000))</f>
        <v>2909.5578154962991</v>
      </c>
      <c r="F2">
        <f>('Teller Aantal overnachtingen'!F2/('Noemer Aantal inwoners'!F2/1000))</f>
        <v>3009.445920314437</v>
      </c>
      <c r="G2">
        <f>('Teller Aantal overnachtingen'!G2/('Noemer Aantal inwoners'!G2/1000))</f>
        <v>2956.6009764178016</v>
      </c>
      <c r="H2">
        <f>('Teller Aantal overnachtingen'!H2/('Noemer Aantal inwoners'!H2/1000))</f>
        <v>2940.4331872578191</v>
      </c>
      <c r="I2">
        <f>('Teller Aantal overnachtingen'!I2/('Noemer Aantal inwoners'!I2/1000))</f>
        <v>3040.8799032243724</v>
      </c>
      <c r="J2">
        <f>('Teller Aantal overnachtingen'!J2/('Noemer Aantal inwoners'!J2/1000))</f>
        <v>3783.2603237024964</v>
      </c>
      <c r="K2">
        <f>('Teller Aantal overnachtingen'!K2/('Noemer Aantal inwoners'!K2/1000))</f>
        <v>3688.7337128446616</v>
      </c>
      <c r="L2">
        <f>('Teller Aantal overnachtingen'!L2/('Noemer Aantal inwoners'!L2/1000))</f>
        <v>3635.8999393954368</v>
      </c>
      <c r="M2">
        <f>('Teller Aantal overnachtingen'!M2/('Noemer Aantal inwoners'!M2/1000))</f>
        <v>3986.990778375658</v>
      </c>
    </row>
    <row r="3" spans="1:13" ht="12.75" customHeight="1" thickBot="1" x14ac:dyDescent="0.3">
      <c r="A3" s="2">
        <v>1000</v>
      </c>
      <c r="B3" s="2" t="s">
        <v>669</v>
      </c>
      <c r="C3">
        <f>('Teller Aantal overnachtingen'!C3/('Noemer Aantal inwoners'!C3/1000))</f>
        <v>5027.238192793262</v>
      </c>
      <c r="D3">
        <f>('Teller Aantal overnachtingen'!D3/('Noemer Aantal inwoners'!D3/1000))</f>
        <v>4866.1191241815877</v>
      </c>
      <c r="E3">
        <f>('Teller Aantal overnachtingen'!E3/('Noemer Aantal inwoners'!E3/1000))</f>
        <v>5099.6917959722377</v>
      </c>
      <c r="F3">
        <f>('Teller Aantal overnachtingen'!F3/('Noemer Aantal inwoners'!F3/1000))</f>
        <v>5336.187145246844</v>
      </c>
      <c r="G3">
        <f>('Teller Aantal overnachtingen'!G3/('Noemer Aantal inwoners'!G3/1000))</f>
        <v>5258.0102453870295</v>
      </c>
      <c r="H3">
        <f>('Teller Aantal overnachtingen'!H3/('Noemer Aantal inwoners'!H3/1000))</f>
        <v>5431.1856127694036</v>
      </c>
      <c r="I3">
        <f>('Teller Aantal overnachtingen'!I3/('Noemer Aantal inwoners'!I3/1000))</f>
        <v>5682.8642544903842</v>
      </c>
      <c r="J3">
        <f>('Teller Aantal overnachtingen'!J3/('Noemer Aantal inwoners'!J3/1000))</f>
        <v>5482.7782803042619</v>
      </c>
      <c r="K3">
        <f>('Teller Aantal overnachtingen'!K3/('Noemer Aantal inwoners'!K3/1000))</f>
        <v>4386.3446952158865</v>
      </c>
      <c r="L3">
        <f>('Teller Aantal overnachtingen'!L3/('Noemer Aantal inwoners'!L3/1000))</f>
        <v>5237.3590555251576</v>
      </c>
      <c r="M3">
        <f>('Teller Aantal overnachtingen'!M3/('Noemer Aantal inwoners'!M3/1000))</f>
        <v>5833.7443252252806</v>
      </c>
    </row>
    <row r="4" spans="1:13" x14ac:dyDescent="0.25">
      <c r="A4" t="s">
        <v>11</v>
      </c>
      <c r="B4" t="s">
        <v>340</v>
      </c>
      <c r="J4">
        <f>('Teller Aantal overnachtingen'!J4/('Noemer Aantal inwoners'!J4/1000))</f>
        <v>491.41767323585503</v>
      </c>
      <c r="K4">
        <f>('Teller Aantal overnachtingen'!K4/('Noemer Aantal inwoners'!K4/1000))</f>
        <v>507.64268686018789</v>
      </c>
      <c r="L4">
        <f>('Teller Aantal overnachtingen'!L4/('Noemer Aantal inwoners'!L4/1000))</f>
        <v>470.96048375755873</v>
      </c>
      <c r="M4">
        <f>('Teller Aantal overnachtingen'!M4/('Noemer Aantal inwoners'!M4/1000))</f>
        <v>486.0178970917226</v>
      </c>
    </row>
    <row r="5" spans="1:13" x14ac:dyDescent="0.25">
      <c r="A5" t="s">
        <v>12</v>
      </c>
      <c r="B5" t="s">
        <v>341</v>
      </c>
      <c r="C5">
        <f>('Teller Aantal overnachtingen'!C5/('Noemer Aantal inwoners'!C5/1000))</f>
        <v>3349.2504305496418</v>
      </c>
      <c r="D5">
        <f>('Teller Aantal overnachtingen'!D5/('Noemer Aantal inwoners'!D5/1000))</f>
        <v>3070.4529476750026</v>
      </c>
      <c r="E5">
        <f>('Teller Aantal overnachtingen'!E5/('Noemer Aantal inwoners'!E5/1000))</f>
        <v>3243.8402912069164</v>
      </c>
      <c r="F5">
        <f>('Teller Aantal overnachtingen'!F5/('Noemer Aantal inwoners'!F5/1000))</f>
        <v>3411.5319229124834</v>
      </c>
      <c r="G5">
        <f>('Teller Aantal overnachtingen'!G5/('Noemer Aantal inwoners'!G5/1000))</f>
        <v>3525.5867442360191</v>
      </c>
      <c r="H5">
        <f>('Teller Aantal overnachtingen'!H5/('Noemer Aantal inwoners'!H5/1000))</f>
        <v>3431.2133424950434</v>
      </c>
      <c r="I5">
        <f>('Teller Aantal overnachtingen'!I5/('Noemer Aantal inwoners'!I5/1000))</f>
        <v>3530.4518125379445</v>
      </c>
      <c r="J5">
        <f>('Teller Aantal overnachtingen'!J5/('Noemer Aantal inwoners'!J5/1000))</f>
        <v>3746.6265552894442</v>
      </c>
      <c r="K5">
        <f>('Teller Aantal overnachtingen'!K5/('Noemer Aantal inwoners'!K5/1000))</f>
        <v>3514.8324507486818</v>
      </c>
      <c r="L5">
        <f>('Teller Aantal overnachtingen'!L5/('Noemer Aantal inwoners'!L5/1000))</f>
        <v>3663.0554232052009</v>
      </c>
      <c r="M5">
        <f>('Teller Aantal overnachtingen'!M5/('Noemer Aantal inwoners'!M5/1000))</f>
        <v>4074.2382197351922</v>
      </c>
    </row>
    <row r="6" spans="1:13" x14ac:dyDescent="0.25">
      <c r="A6" t="s">
        <v>13</v>
      </c>
      <c r="B6" t="s">
        <v>342</v>
      </c>
      <c r="I6">
        <f>('Teller Aantal overnachtingen'!I6/('Noemer Aantal inwoners'!I6/1000))</f>
        <v>157.29459543892534</v>
      </c>
      <c r="J6">
        <f>('Teller Aantal overnachtingen'!J6/('Noemer Aantal inwoners'!J6/1000))</f>
        <v>171.7479674796748</v>
      </c>
      <c r="M6">
        <f>('Teller Aantal overnachtingen'!M6/('Noemer Aantal inwoners'!M6/1000))</f>
        <v>253.8109756097561</v>
      </c>
    </row>
    <row r="7" spans="1:13" x14ac:dyDescent="0.25">
      <c r="A7" t="s">
        <v>14</v>
      </c>
      <c r="B7" t="s">
        <v>343</v>
      </c>
      <c r="M7">
        <f>('Teller Aantal overnachtingen'!M7/('Noemer Aantal inwoners'!M7/1000))</f>
        <v>192.59877573734002</v>
      </c>
    </row>
    <row r="8" spans="1:13" x14ac:dyDescent="0.25">
      <c r="A8" t="s">
        <v>15</v>
      </c>
      <c r="B8" t="s">
        <v>344</v>
      </c>
    </row>
    <row r="9" spans="1:13" x14ac:dyDescent="0.25">
      <c r="A9" t="s">
        <v>16</v>
      </c>
      <c r="B9" t="s">
        <v>345</v>
      </c>
      <c r="C9">
        <f>('Teller Aantal overnachtingen'!C9/('Noemer Aantal inwoners'!C9/1000))</f>
        <v>1005.2702339338532</v>
      </c>
      <c r="D9">
        <f>('Teller Aantal overnachtingen'!D9/('Noemer Aantal inwoners'!D9/1000))</f>
        <v>919.62500675420108</v>
      </c>
      <c r="E9">
        <f>('Teller Aantal overnachtingen'!E9/('Noemer Aantal inwoners'!E9/1000))</f>
        <v>921.89233808763436</v>
      </c>
      <c r="F9">
        <f>('Teller Aantal overnachtingen'!F9/('Noemer Aantal inwoners'!F9/1000))</f>
        <v>1020.516819489634</v>
      </c>
      <c r="G9">
        <f>('Teller Aantal overnachtingen'!G9/('Noemer Aantal inwoners'!G9/1000))</f>
        <v>1102.0347979946919</v>
      </c>
      <c r="H9">
        <f>('Teller Aantal overnachtingen'!H9/('Noemer Aantal inwoners'!H9/1000))</f>
        <v>1034.1415008314111</v>
      </c>
      <c r="I9">
        <f>('Teller Aantal overnachtingen'!I9/('Noemer Aantal inwoners'!I9/1000))</f>
        <v>1104.2344408298222</v>
      </c>
      <c r="J9">
        <f>('Teller Aantal overnachtingen'!J9/('Noemer Aantal inwoners'!J9/1000))</f>
        <v>1107.2038420490931</v>
      </c>
      <c r="K9">
        <f>('Teller Aantal overnachtingen'!K9/('Noemer Aantal inwoners'!K9/1000))</f>
        <v>1391.2881904812464</v>
      </c>
      <c r="L9">
        <f>('Teller Aantal overnachtingen'!L9/('Noemer Aantal inwoners'!L9/1000))</f>
        <v>1588.8812447078747</v>
      </c>
      <c r="M9">
        <f>('Teller Aantal overnachtingen'!M9/('Noemer Aantal inwoners'!M9/1000))</f>
        <v>1353.0250990752972</v>
      </c>
    </row>
    <row r="10" spans="1:13" x14ac:dyDescent="0.25">
      <c r="A10" t="s">
        <v>17</v>
      </c>
      <c r="B10" t="s">
        <v>346</v>
      </c>
      <c r="C10">
        <f>('Teller Aantal overnachtingen'!C10/('Noemer Aantal inwoners'!C10/1000))</f>
        <v>845.30163053480067</v>
      </c>
      <c r="D10">
        <f>('Teller Aantal overnachtingen'!D10/('Noemer Aantal inwoners'!D10/1000))</f>
        <v>962.70889586221995</v>
      </c>
      <c r="E10">
        <f>('Teller Aantal overnachtingen'!E10/('Noemer Aantal inwoners'!E10/1000))</f>
        <v>962.45968764720794</v>
      </c>
      <c r="F10">
        <f>('Teller Aantal overnachtingen'!F10/('Noemer Aantal inwoners'!F10/1000))</f>
        <v>893.78079925182556</v>
      </c>
      <c r="G10">
        <f>('Teller Aantal overnachtingen'!G10/('Noemer Aantal inwoners'!G10/1000))</f>
        <v>1109.1879882462554</v>
      </c>
      <c r="H10">
        <f>('Teller Aantal overnachtingen'!H10/('Noemer Aantal inwoners'!H10/1000))</f>
        <v>1042.7969731581954</v>
      </c>
      <c r="I10">
        <f>('Teller Aantal overnachtingen'!I10/('Noemer Aantal inwoners'!I10/1000))</f>
        <v>1275.1827926457017</v>
      </c>
      <c r="J10">
        <f>('Teller Aantal overnachtingen'!J10/('Noemer Aantal inwoners'!J10/1000))</f>
        <v>1492.0702350608892</v>
      </c>
      <c r="K10">
        <f>('Teller Aantal overnachtingen'!K10/('Noemer Aantal inwoners'!K10/1000))</f>
        <v>1658.6528352141306</v>
      </c>
      <c r="L10">
        <f>('Teller Aantal overnachtingen'!L10/('Noemer Aantal inwoners'!L10/1000))</f>
        <v>1496.5260890710761</v>
      </c>
      <c r="M10">
        <f>('Teller Aantal overnachtingen'!M10/('Noemer Aantal inwoners'!M10/1000))</f>
        <v>1339.641502930024</v>
      </c>
    </row>
    <row r="11" spans="1:13" x14ac:dyDescent="0.25">
      <c r="A11" t="s">
        <v>18</v>
      </c>
      <c r="B11" t="s">
        <v>347</v>
      </c>
      <c r="K11">
        <f>('Teller Aantal overnachtingen'!K11/('Noemer Aantal inwoners'!K11/1000))</f>
        <v>1257.5771619241821</v>
      </c>
      <c r="L11">
        <f>('Teller Aantal overnachtingen'!L11/('Noemer Aantal inwoners'!L11/1000))</f>
        <v>2186.2147927639112</v>
      </c>
      <c r="M11">
        <f>('Teller Aantal overnachtingen'!M11/('Noemer Aantal inwoners'!M11/1000))</f>
        <v>2215.245819474188</v>
      </c>
    </row>
    <row r="12" spans="1:13" x14ac:dyDescent="0.25">
      <c r="A12" t="s">
        <v>19</v>
      </c>
      <c r="B12" t="s">
        <v>348</v>
      </c>
      <c r="C12">
        <f>('Teller Aantal overnachtingen'!C12/('Noemer Aantal inwoners'!C12/1000))</f>
        <v>2116.3298116674323</v>
      </c>
      <c r="D12">
        <f>('Teller Aantal overnachtingen'!D12/('Noemer Aantal inwoners'!D12/1000))</f>
        <v>1828.5325470628261</v>
      </c>
      <c r="E12">
        <f>('Teller Aantal overnachtingen'!E12/('Noemer Aantal inwoners'!E12/1000))</f>
        <v>1920.4922177895151</v>
      </c>
      <c r="F12">
        <f>('Teller Aantal overnachtingen'!F12/('Noemer Aantal inwoners'!F12/1000))</f>
        <v>1580.5569507226965</v>
      </c>
      <c r="G12">
        <f>('Teller Aantal overnachtingen'!G12/('Noemer Aantal inwoners'!G12/1000))</f>
        <v>1920.1106500691565</v>
      </c>
      <c r="H12">
        <f>('Teller Aantal overnachtingen'!H12/('Noemer Aantal inwoners'!H12/1000))</f>
        <v>1776.4862172035869</v>
      </c>
      <c r="I12">
        <f>('Teller Aantal overnachtingen'!I12/('Noemer Aantal inwoners'!I12/1000))</f>
        <v>1425.9421560035057</v>
      </c>
      <c r="J12">
        <f>('Teller Aantal overnachtingen'!J12/('Noemer Aantal inwoners'!J12/1000))</f>
        <v>1693.7645845769794</v>
      </c>
      <c r="K12">
        <f>('Teller Aantal overnachtingen'!K12/('Noemer Aantal inwoners'!K12/1000))</f>
        <v>1795.863550899812</v>
      </c>
      <c r="L12">
        <f>('Teller Aantal overnachtingen'!L12/('Noemer Aantal inwoners'!L12/1000))</f>
        <v>1427.3627075351212</v>
      </c>
      <c r="M12">
        <f>('Teller Aantal overnachtingen'!M12/('Noemer Aantal inwoners'!M12/1000))</f>
        <v>1332.7218407673358</v>
      </c>
    </row>
    <row r="13" spans="1:13" x14ac:dyDescent="0.25">
      <c r="A13" t="s">
        <v>20</v>
      </c>
      <c r="B13" t="s">
        <v>349</v>
      </c>
    </row>
    <row r="14" spans="1:13" x14ac:dyDescent="0.25">
      <c r="A14" t="s">
        <v>21</v>
      </c>
      <c r="B14" t="s">
        <v>350</v>
      </c>
    </row>
    <row r="15" spans="1:13" x14ac:dyDescent="0.25">
      <c r="A15" t="s">
        <v>22</v>
      </c>
      <c r="B15" t="s">
        <v>351</v>
      </c>
      <c r="C15">
        <f>('Teller Aantal overnachtingen'!C15/('Noemer Aantal inwoners'!C15/1000))</f>
        <v>534.36113323472523</v>
      </c>
      <c r="D15">
        <f>('Teller Aantal overnachtingen'!D15/('Noemer Aantal inwoners'!D15/1000))</f>
        <v>599.59060669812936</v>
      </c>
      <c r="E15">
        <f>('Teller Aantal overnachtingen'!E15/('Noemer Aantal inwoners'!E15/1000))</f>
        <v>720.09474930911961</v>
      </c>
      <c r="F15">
        <f>('Teller Aantal overnachtingen'!F15/('Noemer Aantal inwoners'!F15/1000))</f>
        <v>655.19162210338675</v>
      </c>
      <c r="G15">
        <f>('Teller Aantal overnachtingen'!G15/('Noemer Aantal inwoners'!G15/1000))</f>
        <v>751.8481738938541</v>
      </c>
      <c r="H15">
        <f>('Teller Aantal overnachtingen'!H15/('Noemer Aantal inwoners'!H15/1000))</f>
        <v>650.40695116586005</v>
      </c>
      <c r="I15">
        <f>('Teller Aantal overnachtingen'!I15/('Noemer Aantal inwoners'!I15/1000))</f>
        <v>377.31902009358657</v>
      </c>
      <c r="J15">
        <f>('Teller Aantal overnachtingen'!J15/('Noemer Aantal inwoners'!J15/1000))</f>
        <v>165.34740545294636</v>
      </c>
      <c r="K15">
        <f>('Teller Aantal overnachtingen'!K15/('Noemer Aantal inwoners'!K15/1000))</f>
        <v>154.61387434554976</v>
      </c>
      <c r="L15">
        <f>('Teller Aantal overnachtingen'!L15/('Noemer Aantal inwoners'!L15/1000))</f>
        <v>186.20876149269878</v>
      </c>
      <c r="M15">
        <f>('Teller Aantal overnachtingen'!M15/('Noemer Aantal inwoners'!M15/1000))</f>
        <v>391.22957867583835</v>
      </c>
    </row>
    <row r="16" spans="1:13" x14ac:dyDescent="0.25">
      <c r="A16" t="s">
        <v>23</v>
      </c>
      <c r="B16" t="s">
        <v>352</v>
      </c>
      <c r="G16">
        <f>('Teller Aantal overnachtingen'!G16/('Noemer Aantal inwoners'!G16/1000))</f>
        <v>177.23950877721691</v>
      </c>
      <c r="H16">
        <f>('Teller Aantal overnachtingen'!H16/('Noemer Aantal inwoners'!H16/1000))</f>
        <v>177.24288840262582</v>
      </c>
      <c r="I16">
        <f>('Teller Aantal overnachtingen'!I16/('Noemer Aantal inwoners'!I16/1000))</f>
        <v>167.97287113790506</v>
      </c>
      <c r="J16">
        <f>('Teller Aantal overnachtingen'!J16/('Noemer Aantal inwoners'!J16/1000))</f>
        <v>144.33375777095347</v>
      </c>
      <c r="K16">
        <f>('Teller Aantal overnachtingen'!K16/('Noemer Aantal inwoners'!K16/1000))</f>
        <v>169.9383062254627</v>
      </c>
      <c r="L16">
        <f>('Teller Aantal overnachtingen'!L16/('Noemer Aantal inwoners'!L16/1000))</f>
        <v>187.66355140186917</v>
      </c>
      <c r="M16">
        <f>('Teller Aantal overnachtingen'!M16/('Noemer Aantal inwoners'!M16/1000))</f>
        <v>180.26969481902057</v>
      </c>
    </row>
    <row r="17" spans="1:13" x14ac:dyDescent="0.25">
      <c r="A17" t="s">
        <v>24</v>
      </c>
      <c r="B17" t="s">
        <v>353</v>
      </c>
    </row>
    <row r="18" spans="1:13" x14ac:dyDescent="0.25">
      <c r="A18" t="s">
        <v>25</v>
      </c>
      <c r="B18" t="s">
        <v>354</v>
      </c>
    </row>
    <row r="19" spans="1:13" x14ac:dyDescent="0.25">
      <c r="A19" t="s">
        <v>26</v>
      </c>
      <c r="B19" t="s">
        <v>355</v>
      </c>
      <c r="M19">
        <f>('Teller Aantal overnachtingen'!M19/('Noemer Aantal inwoners'!M19/1000))</f>
        <v>239.6995043370508</v>
      </c>
    </row>
    <row r="20" spans="1:13" x14ac:dyDescent="0.25">
      <c r="A20" t="s">
        <v>27</v>
      </c>
      <c r="B20" t="s">
        <v>356</v>
      </c>
    </row>
    <row r="21" spans="1:13" x14ac:dyDescent="0.25">
      <c r="A21" t="s">
        <v>28</v>
      </c>
      <c r="B21" t="s">
        <v>357</v>
      </c>
      <c r="G21">
        <f>('Teller Aantal overnachtingen'!G21/('Noemer Aantal inwoners'!G21/1000))</f>
        <v>97.925580891512752</v>
      </c>
      <c r="H21">
        <f>('Teller Aantal overnachtingen'!H21/('Noemer Aantal inwoners'!H21/1000))</f>
        <v>80.458532909961789</v>
      </c>
      <c r="I21">
        <f>('Teller Aantal overnachtingen'!I21/('Noemer Aantal inwoners'!I21/1000))</f>
        <v>103.45568871929919</v>
      </c>
      <c r="J21">
        <f>('Teller Aantal overnachtingen'!J21/('Noemer Aantal inwoners'!J21/1000))</f>
        <v>133.39751818570815</v>
      </c>
      <c r="K21">
        <f>('Teller Aantal overnachtingen'!K21/('Noemer Aantal inwoners'!K21/1000))</f>
        <v>163.76750106067033</v>
      </c>
      <c r="L21">
        <f>('Teller Aantal overnachtingen'!L21/('Noemer Aantal inwoners'!L21/1000))</f>
        <v>457.29940466782568</v>
      </c>
      <c r="M21">
        <f>('Teller Aantal overnachtingen'!M21/('Noemer Aantal inwoners'!M21/1000))</f>
        <v>486.11769664401237</v>
      </c>
    </row>
    <row r="22" spans="1:13" x14ac:dyDescent="0.25">
      <c r="A22" t="s">
        <v>29</v>
      </c>
      <c r="B22" t="s">
        <v>358</v>
      </c>
      <c r="G22">
        <f>('Teller Aantal overnachtingen'!G22/('Noemer Aantal inwoners'!G22/1000))</f>
        <v>116.76525947835439</v>
      </c>
      <c r="H22">
        <f>('Teller Aantal overnachtingen'!H22/('Noemer Aantal inwoners'!H22/1000))</f>
        <v>75.459053746146623</v>
      </c>
      <c r="I22">
        <f>('Teller Aantal overnachtingen'!I22/('Noemer Aantal inwoners'!I22/1000))</f>
        <v>104.82529118136439</v>
      </c>
      <c r="J22">
        <f>('Teller Aantal overnachtingen'!J22/('Noemer Aantal inwoners'!J22/1000))</f>
        <v>58.804074613044051</v>
      </c>
      <c r="K22">
        <f>('Teller Aantal overnachtingen'!K22/('Noemer Aantal inwoners'!K22/1000))</f>
        <v>137.18626155878468</v>
      </c>
    </row>
    <row r="23" spans="1:13" x14ac:dyDescent="0.25">
      <c r="A23" t="s">
        <v>30</v>
      </c>
      <c r="B23" t="s">
        <v>359</v>
      </c>
    </row>
    <row r="24" spans="1:13" x14ac:dyDescent="0.25">
      <c r="A24" t="s">
        <v>31</v>
      </c>
      <c r="B24" t="s">
        <v>360</v>
      </c>
      <c r="J24">
        <f>('Teller Aantal overnachtingen'!J24/('Noemer Aantal inwoners'!J24/1000))</f>
        <v>194.68387096774194</v>
      </c>
      <c r="K24">
        <f>('Teller Aantal overnachtingen'!K24/('Noemer Aantal inwoners'!K24/1000))</f>
        <v>238.13934341875063</v>
      </c>
      <c r="L24">
        <f>('Teller Aantal overnachtingen'!L24/('Noemer Aantal inwoners'!L24/1000))</f>
        <v>222.58659561385531</v>
      </c>
      <c r="M24">
        <f>('Teller Aantal overnachtingen'!M24/('Noemer Aantal inwoners'!M24/1000))</f>
        <v>224.61067143221854</v>
      </c>
    </row>
    <row r="25" spans="1:13" x14ac:dyDescent="0.25">
      <c r="A25" t="s">
        <v>32</v>
      </c>
      <c r="B25" t="s">
        <v>361</v>
      </c>
      <c r="C25">
        <f>('Teller Aantal overnachtingen'!C25/('Noemer Aantal inwoners'!C25/1000))</f>
        <v>22.251623767139765</v>
      </c>
      <c r="G25">
        <f>('Teller Aantal overnachtingen'!G25/('Noemer Aantal inwoners'!G25/1000))</f>
        <v>71.610495764970679</v>
      </c>
      <c r="H25">
        <f>('Teller Aantal overnachtingen'!H25/('Noemer Aantal inwoners'!H25/1000))</f>
        <v>55.572003789673133</v>
      </c>
      <c r="I25">
        <f>('Teller Aantal overnachtingen'!I25/('Noemer Aantal inwoners'!I25/1000))</f>
        <v>71.683741253579754</v>
      </c>
      <c r="J25">
        <f>('Teller Aantal overnachtingen'!J25/('Noemer Aantal inwoners'!J25/1000))</f>
        <v>139.40498588899342</v>
      </c>
      <c r="K25">
        <f>('Teller Aantal overnachtingen'!K25/('Noemer Aantal inwoners'!K25/1000))</f>
        <v>170.91859202066757</v>
      </c>
      <c r="L25">
        <f>('Teller Aantal overnachtingen'!L25/('Noemer Aantal inwoners'!L25/1000))</f>
        <v>209.37764420972775</v>
      </c>
      <c r="M25">
        <f>('Teller Aantal overnachtingen'!M25/('Noemer Aantal inwoners'!M25/1000))</f>
        <v>179.64714758284487</v>
      </c>
    </row>
    <row r="26" spans="1:13" x14ac:dyDescent="0.25">
      <c r="A26" t="s">
        <v>33</v>
      </c>
      <c r="B26" t="s">
        <v>362</v>
      </c>
    </row>
    <row r="27" spans="1:13" x14ac:dyDescent="0.25">
      <c r="A27" t="s">
        <v>34</v>
      </c>
      <c r="B27" t="s">
        <v>363</v>
      </c>
    </row>
    <row r="28" spans="1:13" x14ac:dyDescent="0.25">
      <c r="A28" t="s">
        <v>35</v>
      </c>
      <c r="B28" t="s">
        <v>364</v>
      </c>
    </row>
    <row r="29" spans="1:13" x14ac:dyDescent="0.25">
      <c r="A29" t="s">
        <v>36</v>
      </c>
      <c r="B29" t="s">
        <v>365</v>
      </c>
      <c r="C29">
        <f>('Teller Aantal overnachtingen'!C29/('Noemer Aantal inwoners'!C29/1000))</f>
        <v>483.88809258374476</v>
      </c>
      <c r="D29">
        <f>('Teller Aantal overnachtingen'!D29/('Noemer Aantal inwoners'!D29/1000))</f>
        <v>569.71545784463262</v>
      </c>
      <c r="E29">
        <f>('Teller Aantal overnachtingen'!E29/('Noemer Aantal inwoners'!E29/1000))</f>
        <v>443.08541091968976</v>
      </c>
      <c r="F29">
        <f>('Teller Aantal overnachtingen'!F29/('Noemer Aantal inwoners'!F29/1000))</f>
        <v>529.39961798564866</v>
      </c>
      <c r="G29">
        <f>('Teller Aantal overnachtingen'!G29/('Noemer Aantal inwoners'!G29/1000))</f>
        <v>540.95257584284036</v>
      </c>
      <c r="H29">
        <f>('Teller Aantal overnachtingen'!H29/('Noemer Aantal inwoners'!H29/1000))</f>
        <v>508.74258780599052</v>
      </c>
      <c r="I29">
        <f>('Teller Aantal overnachtingen'!I29/('Noemer Aantal inwoners'!I29/1000))</f>
        <v>574.87922705314008</v>
      </c>
      <c r="J29">
        <f>('Teller Aantal overnachtingen'!J29/('Noemer Aantal inwoners'!J29/1000))</f>
        <v>496.52156628900821</v>
      </c>
      <c r="K29">
        <f>('Teller Aantal overnachtingen'!K29/('Noemer Aantal inwoners'!K29/1000))</f>
        <v>693.59303935139405</v>
      </c>
      <c r="L29">
        <f>('Teller Aantal overnachtingen'!L29/('Noemer Aantal inwoners'!L29/1000))</f>
        <v>567.08539029278074</v>
      </c>
      <c r="M29">
        <f>('Teller Aantal overnachtingen'!M29/('Noemer Aantal inwoners'!M29/1000))</f>
        <v>758.40549562188573</v>
      </c>
    </row>
    <row r="30" spans="1:13" x14ac:dyDescent="0.25">
      <c r="A30" t="s">
        <v>37</v>
      </c>
      <c r="B30" t="s">
        <v>366</v>
      </c>
      <c r="C30">
        <f>('Teller Aantal overnachtingen'!C30/('Noemer Aantal inwoners'!C30/1000))</f>
        <v>3475.4882100316022</v>
      </c>
      <c r="D30">
        <f>('Teller Aantal overnachtingen'!D30/('Noemer Aantal inwoners'!D30/1000))</f>
        <v>3100.8015545299972</v>
      </c>
      <c r="E30">
        <f>('Teller Aantal overnachtingen'!E30/('Noemer Aantal inwoners'!E30/1000))</f>
        <v>2964.8825381448291</v>
      </c>
      <c r="F30">
        <f>('Teller Aantal overnachtingen'!F30/('Noemer Aantal inwoners'!F30/1000))</f>
        <v>2798.7712439160618</v>
      </c>
      <c r="G30">
        <f>('Teller Aantal overnachtingen'!G30/('Noemer Aantal inwoners'!G30/1000))</f>
        <v>2742.9252782193958</v>
      </c>
      <c r="H30">
        <f>('Teller Aantal overnachtingen'!H30/('Noemer Aantal inwoners'!H30/1000))</f>
        <v>2620.7032171792653</v>
      </c>
      <c r="K30">
        <f>('Teller Aantal overnachtingen'!K30/('Noemer Aantal inwoners'!K30/1000))</f>
        <v>1024.671052631579</v>
      </c>
      <c r="M30">
        <f>('Teller Aantal overnachtingen'!M30/('Noemer Aantal inwoners'!M30/1000))</f>
        <v>1710.2810935695034</v>
      </c>
    </row>
    <row r="31" spans="1:13" x14ac:dyDescent="0.25">
      <c r="A31" t="s">
        <v>38</v>
      </c>
      <c r="B31" t="s">
        <v>367</v>
      </c>
      <c r="C31">
        <f>('Teller Aantal overnachtingen'!C31/('Noemer Aantal inwoners'!C31/1000))</f>
        <v>737.41846402894828</v>
      </c>
      <c r="D31">
        <f>('Teller Aantal overnachtingen'!D31/('Noemer Aantal inwoners'!D31/1000))</f>
        <v>696.85967559411552</v>
      </c>
      <c r="E31">
        <f>('Teller Aantal overnachtingen'!E31/('Noemer Aantal inwoners'!E31/1000))</f>
        <v>721.23207147895596</v>
      </c>
      <c r="F31">
        <f>('Teller Aantal overnachtingen'!F31/('Noemer Aantal inwoners'!F31/1000))</f>
        <v>693.85944431473274</v>
      </c>
      <c r="G31">
        <f>('Teller Aantal overnachtingen'!G31/('Noemer Aantal inwoners'!G31/1000))</f>
        <v>674.36789607979586</v>
      </c>
      <c r="H31">
        <f>('Teller Aantal overnachtingen'!H31/('Noemer Aantal inwoners'!H31/1000))</f>
        <v>652.01295696436841</v>
      </c>
      <c r="I31">
        <f>('Teller Aantal overnachtingen'!I31/('Noemer Aantal inwoners'!I31/1000))</f>
        <v>611.8296018170862</v>
      </c>
      <c r="J31">
        <f>('Teller Aantal overnachtingen'!J31/('Noemer Aantal inwoners'!J31/1000))</f>
        <v>564.82676004423149</v>
      </c>
      <c r="K31">
        <f>('Teller Aantal overnachtingen'!K31/('Noemer Aantal inwoners'!K31/1000))</f>
        <v>549.62323102370885</v>
      </c>
      <c r="L31">
        <f>('Teller Aantal overnachtingen'!L31/('Noemer Aantal inwoners'!L31/1000))</f>
        <v>543.48721233472111</v>
      </c>
      <c r="M31">
        <f>('Teller Aantal overnachtingen'!M31/('Noemer Aantal inwoners'!M31/1000))</f>
        <v>584.24950549703294</v>
      </c>
    </row>
    <row r="32" spans="1:13" x14ac:dyDescent="0.25">
      <c r="A32" t="s">
        <v>39</v>
      </c>
      <c r="B32" t="s">
        <v>368</v>
      </c>
      <c r="M32">
        <f>('Teller Aantal overnachtingen'!M32/('Noemer Aantal inwoners'!M32/1000))</f>
        <v>103.72592358699085</v>
      </c>
    </row>
    <row r="33" spans="1:13" x14ac:dyDescent="0.25">
      <c r="A33" t="s">
        <v>40</v>
      </c>
      <c r="B33" t="s">
        <v>369</v>
      </c>
      <c r="C33">
        <f>('Teller Aantal overnachtingen'!C33/('Noemer Aantal inwoners'!C33/1000))</f>
        <v>6650.2636203866432</v>
      </c>
      <c r="D33">
        <f>('Teller Aantal overnachtingen'!D33/('Noemer Aantal inwoners'!D33/1000))</f>
        <v>5453.3351823602825</v>
      </c>
      <c r="E33">
        <f>('Teller Aantal overnachtingen'!E33/('Noemer Aantal inwoners'!E33/1000))</f>
        <v>6159.3145688527975</v>
      </c>
      <c r="F33">
        <f>('Teller Aantal overnachtingen'!F33/('Noemer Aantal inwoners'!F33/1000))</f>
        <v>6243.2266009852219</v>
      </c>
      <c r="G33">
        <f>('Teller Aantal overnachtingen'!G33/('Noemer Aantal inwoners'!G33/1000))</f>
        <v>5583.4857413804784</v>
      </c>
      <c r="H33">
        <f>('Teller Aantal overnachtingen'!H33/('Noemer Aantal inwoners'!H33/1000))</f>
        <v>5994.9826063687451</v>
      </c>
      <c r="I33">
        <f>('Teller Aantal overnachtingen'!I33/('Noemer Aantal inwoners'!I33/1000))</f>
        <v>6293.4789848797709</v>
      </c>
      <c r="J33">
        <f>('Teller Aantal overnachtingen'!J33/('Noemer Aantal inwoners'!J33/1000))</f>
        <v>5385.7985811841145</v>
      </c>
      <c r="K33">
        <f>('Teller Aantal overnachtingen'!K33/('Noemer Aantal inwoners'!K33/1000))</f>
        <v>5464.1773321018609</v>
      </c>
      <c r="L33">
        <f>('Teller Aantal overnachtingen'!L33/('Noemer Aantal inwoners'!L33/1000))</f>
        <v>5554.8272923903787</v>
      </c>
      <c r="M33">
        <f>('Teller Aantal overnachtingen'!M33/('Noemer Aantal inwoners'!M33/1000))</f>
        <v>5644.7334030318871</v>
      </c>
    </row>
    <row r="34" spans="1:13" x14ac:dyDescent="0.25">
      <c r="A34" t="s">
        <v>41</v>
      </c>
      <c r="B34" t="s">
        <v>370</v>
      </c>
    </row>
    <row r="35" spans="1:13" x14ac:dyDescent="0.25">
      <c r="A35" t="s">
        <v>42</v>
      </c>
      <c r="B35" t="s">
        <v>371</v>
      </c>
      <c r="C35">
        <f>('Teller Aantal overnachtingen'!C35/('Noemer Aantal inwoners'!C35/1000))</f>
        <v>1004.2588267619178</v>
      </c>
      <c r="D35">
        <f>('Teller Aantal overnachtingen'!D35/('Noemer Aantal inwoners'!D35/1000))</f>
        <v>1020.1902676065977</v>
      </c>
      <c r="E35">
        <f>('Teller Aantal overnachtingen'!E35/('Noemer Aantal inwoners'!E35/1000))</f>
        <v>1074.9880700797601</v>
      </c>
      <c r="F35">
        <f>('Teller Aantal overnachtingen'!F35/('Noemer Aantal inwoners'!F35/1000))</f>
        <v>1143.4907205240174</v>
      </c>
      <c r="G35">
        <f>('Teller Aantal overnachtingen'!G35/('Noemer Aantal inwoners'!G35/1000))</f>
        <v>1357.56011411493</v>
      </c>
      <c r="H35">
        <f>('Teller Aantal overnachtingen'!H35/('Noemer Aantal inwoners'!H35/1000))</f>
        <v>1355.273806312382</v>
      </c>
      <c r="I35">
        <f>('Teller Aantal overnachtingen'!I35/('Noemer Aantal inwoners'!I35/1000))</f>
        <v>1303.2886723507918</v>
      </c>
      <c r="J35">
        <f>('Teller Aantal overnachtingen'!J35/('Noemer Aantal inwoners'!J35/1000))</f>
        <v>1266.1656171711015</v>
      </c>
      <c r="K35">
        <f>('Teller Aantal overnachtingen'!K35/('Noemer Aantal inwoners'!K35/1000))</f>
        <v>1250.7480957562568</v>
      </c>
      <c r="L35">
        <f>('Teller Aantal overnachtingen'!L35/('Noemer Aantal inwoners'!L35/1000))</f>
        <v>1219.074598677998</v>
      </c>
      <c r="M35">
        <f>('Teller Aantal overnachtingen'!M35/('Noemer Aantal inwoners'!M35/1000))</f>
        <v>1262.3904755534747</v>
      </c>
    </row>
    <row r="36" spans="1:13" x14ac:dyDescent="0.25">
      <c r="A36" t="s">
        <v>43</v>
      </c>
      <c r="B36" t="s">
        <v>372</v>
      </c>
      <c r="C36">
        <f>('Teller Aantal overnachtingen'!C36/('Noemer Aantal inwoners'!C36/1000))</f>
        <v>1079.3728805229271</v>
      </c>
      <c r="D36">
        <f>('Teller Aantal overnachtingen'!D36/('Noemer Aantal inwoners'!D36/1000))</f>
        <v>1227.2039072039072</v>
      </c>
      <c r="E36">
        <f>('Teller Aantal overnachtingen'!E36/('Noemer Aantal inwoners'!E36/1000))</f>
        <v>1229.9571901148083</v>
      </c>
      <c r="F36">
        <f>('Teller Aantal overnachtingen'!F36/('Noemer Aantal inwoners'!F36/1000))</f>
        <v>1181.9366044290057</v>
      </c>
      <c r="G36">
        <f>('Teller Aantal overnachtingen'!G36/('Noemer Aantal inwoners'!G36/1000))</f>
        <v>1115.978146266654</v>
      </c>
      <c r="H36">
        <f>('Teller Aantal overnachtingen'!H36/('Noemer Aantal inwoners'!H36/1000))</f>
        <v>1182.5084094185488</v>
      </c>
      <c r="I36">
        <f>('Teller Aantal overnachtingen'!I36/('Noemer Aantal inwoners'!I36/1000))</f>
        <v>1278.2625371560073</v>
      </c>
      <c r="J36">
        <f>('Teller Aantal overnachtingen'!J36/('Noemer Aantal inwoners'!J36/1000))</f>
        <v>1402.8175740210124</v>
      </c>
      <c r="K36">
        <f>('Teller Aantal overnachtingen'!K36/('Noemer Aantal inwoners'!K36/1000))</f>
        <v>1451.4948429107847</v>
      </c>
      <c r="L36">
        <f>('Teller Aantal overnachtingen'!L36/('Noemer Aantal inwoners'!L36/1000))</f>
        <v>1411.37772729424</v>
      </c>
      <c r="M36">
        <f>('Teller Aantal overnachtingen'!M36/('Noemer Aantal inwoners'!M36/1000))</f>
        <v>1479.7507788161993</v>
      </c>
    </row>
    <row r="37" spans="1:13" x14ac:dyDescent="0.25">
      <c r="A37" t="s">
        <v>44</v>
      </c>
      <c r="B37" t="s">
        <v>373</v>
      </c>
    </row>
    <row r="38" spans="1:13" x14ac:dyDescent="0.25">
      <c r="A38" t="s">
        <v>45</v>
      </c>
      <c r="B38" t="s">
        <v>374</v>
      </c>
      <c r="C38">
        <f>('Teller Aantal overnachtingen'!C38/('Noemer Aantal inwoners'!C38/1000))</f>
        <v>423.76081022475063</v>
      </c>
      <c r="D38">
        <f>('Teller Aantal overnachtingen'!D38/('Noemer Aantal inwoners'!D38/1000))</f>
        <v>456.80882761406963</v>
      </c>
      <c r="E38">
        <f>('Teller Aantal overnachtingen'!E38/('Noemer Aantal inwoners'!E38/1000))</f>
        <v>488.63693372798878</v>
      </c>
      <c r="F38">
        <f>('Teller Aantal overnachtingen'!F38/('Noemer Aantal inwoners'!F38/1000))</f>
        <v>486.20638234416941</v>
      </c>
      <c r="G38">
        <f>('Teller Aantal overnachtingen'!G38/('Noemer Aantal inwoners'!G38/1000))</f>
        <v>488.22571090047393</v>
      </c>
      <c r="H38">
        <f>('Teller Aantal overnachtingen'!H38/('Noemer Aantal inwoners'!H38/1000))</f>
        <v>540.65746058902607</v>
      </c>
      <c r="I38">
        <f>('Teller Aantal overnachtingen'!I38/('Noemer Aantal inwoners'!I38/1000))</f>
        <v>422.96627583706032</v>
      </c>
      <c r="J38">
        <f>('Teller Aantal overnachtingen'!J38/('Noemer Aantal inwoners'!J38/1000))</f>
        <v>409.49966516789442</v>
      </c>
      <c r="K38">
        <f>('Teller Aantal overnachtingen'!K38/('Noemer Aantal inwoners'!K38/1000))</f>
        <v>442.43647589646167</v>
      </c>
      <c r="L38">
        <f>('Teller Aantal overnachtingen'!L38/('Noemer Aantal inwoners'!L38/1000))</f>
        <v>480.33760844964166</v>
      </c>
      <c r="M38">
        <f>('Teller Aantal overnachtingen'!M38/('Noemer Aantal inwoners'!M38/1000))</f>
        <v>536.04218654362251</v>
      </c>
    </row>
    <row r="39" spans="1:13" x14ac:dyDescent="0.25">
      <c r="A39" t="s">
        <v>46</v>
      </c>
      <c r="B39" t="s">
        <v>375</v>
      </c>
      <c r="C39">
        <f>('Teller Aantal overnachtingen'!C39/('Noemer Aantal inwoners'!C39/1000))</f>
        <v>467.18619371790282</v>
      </c>
      <c r="D39">
        <f>('Teller Aantal overnachtingen'!D39/('Noemer Aantal inwoners'!D39/1000))</f>
        <v>469.53064736248734</v>
      </c>
      <c r="E39">
        <f>('Teller Aantal overnachtingen'!E39/('Noemer Aantal inwoners'!E39/1000))</f>
        <v>772.35484821691716</v>
      </c>
      <c r="F39">
        <f>('Teller Aantal overnachtingen'!F39/('Noemer Aantal inwoners'!F39/1000))</f>
        <v>823.90176713653557</v>
      </c>
      <c r="G39">
        <f>('Teller Aantal overnachtingen'!G39/('Noemer Aantal inwoners'!G39/1000))</f>
        <v>1074.1043295600418</v>
      </c>
      <c r="H39">
        <f>('Teller Aantal overnachtingen'!H39/('Noemer Aantal inwoners'!H39/1000))</f>
        <v>1043.3950778328551</v>
      </c>
      <c r="I39">
        <f>('Teller Aantal overnachtingen'!I39/('Noemer Aantal inwoners'!I39/1000))</f>
        <v>1179.9930167597765</v>
      </c>
      <c r="J39">
        <f>('Teller Aantal overnachtingen'!J39/('Noemer Aantal inwoners'!J39/1000))</f>
        <v>1223.2482973565739</v>
      </c>
      <c r="K39">
        <f>('Teller Aantal overnachtingen'!K39/('Noemer Aantal inwoners'!K39/1000))</f>
        <v>1346.5119610371007</v>
      </c>
      <c r="L39">
        <f>('Teller Aantal overnachtingen'!L39/('Noemer Aantal inwoners'!L39/1000))</f>
        <v>1433.1801157643854</v>
      </c>
      <c r="M39">
        <f>('Teller Aantal overnachtingen'!M39/('Noemer Aantal inwoners'!M39/1000))</f>
        <v>1492.5235215053763</v>
      </c>
    </row>
    <row r="40" spans="1:13" x14ac:dyDescent="0.25">
      <c r="A40" t="s">
        <v>47</v>
      </c>
      <c r="B40" t="s">
        <v>376</v>
      </c>
      <c r="C40">
        <f>('Teller Aantal overnachtingen'!C40/('Noemer Aantal inwoners'!C40/1000))</f>
        <v>2018.2760398978655</v>
      </c>
      <c r="D40">
        <f>('Teller Aantal overnachtingen'!D40/('Noemer Aantal inwoners'!D40/1000))</f>
        <v>1910.7287575587557</v>
      </c>
      <c r="E40">
        <f>('Teller Aantal overnachtingen'!E40/('Noemer Aantal inwoners'!E40/1000))</f>
        <v>2150.5806770447243</v>
      </c>
      <c r="F40">
        <f>('Teller Aantal overnachtingen'!F40/('Noemer Aantal inwoners'!F40/1000))</f>
        <v>2194.3071270765436</v>
      </c>
      <c r="G40">
        <f>('Teller Aantal overnachtingen'!G40/('Noemer Aantal inwoners'!G40/1000))</f>
        <v>2471.7036137260857</v>
      </c>
      <c r="H40">
        <f>('Teller Aantal overnachtingen'!H40/('Noemer Aantal inwoners'!H40/1000))</f>
        <v>2501.658555482918</v>
      </c>
      <c r="I40">
        <f>('Teller Aantal overnachtingen'!I40/('Noemer Aantal inwoners'!I40/1000))</f>
        <v>2454.7803928167896</v>
      </c>
      <c r="J40">
        <f>('Teller Aantal overnachtingen'!J40/('Noemer Aantal inwoners'!J40/1000))</f>
        <v>2658.3268830008933</v>
      </c>
      <c r="K40">
        <f>('Teller Aantal overnachtingen'!K40/('Noemer Aantal inwoners'!K40/1000))</f>
        <v>2572.4359050199355</v>
      </c>
      <c r="L40">
        <f>('Teller Aantal overnachtingen'!L40/('Noemer Aantal inwoners'!L40/1000))</f>
        <v>2713.6286698184786</v>
      </c>
      <c r="M40">
        <f>('Teller Aantal overnachtingen'!M40/('Noemer Aantal inwoners'!M40/1000))</f>
        <v>3240.6145717463846</v>
      </c>
    </row>
    <row r="41" spans="1:13" x14ac:dyDescent="0.25">
      <c r="A41" t="s">
        <v>48</v>
      </c>
      <c r="B41" t="s">
        <v>377</v>
      </c>
      <c r="D41">
        <f>('Teller Aantal overnachtingen'!D41/('Noemer Aantal inwoners'!D41/1000))</f>
        <v>412.84103140062706</v>
      </c>
      <c r="E41">
        <f>('Teller Aantal overnachtingen'!E41/('Noemer Aantal inwoners'!E41/1000))</f>
        <v>317.26311885777864</v>
      </c>
      <c r="G41">
        <f>('Teller Aantal overnachtingen'!G41/('Noemer Aantal inwoners'!G41/1000))</f>
        <v>284.93088601858148</v>
      </c>
      <c r="H41">
        <f>('Teller Aantal overnachtingen'!H41/('Noemer Aantal inwoners'!H41/1000))</f>
        <v>321.01991170375709</v>
      </c>
      <c r="I41">
        <f>('Teller Aantal overnachtingen'!I41/('Noemer Aantal inwoners'!I41/1000))</f>
        <v>268.73153701548654</v>
      </c>
      <c r="J41">
        <f>('Teller Aantal overnachtingen'!J41/('Noemer Aantal inwoners'!J41/1000))</f>
        <v>370.27350503125137</v>
      </c>
      <c r="K41">
        <f>('Teller Aantal overnachtingen'!K41/('Noemer Aantal inwoners'!K41/1000))</f>
        <v>493.66473886362633</v>
      </c>
      <c r="L41">
        <f>('Teller Aantal overnachtingen'!L41/('Noemer Aantal inwoners'!L41/1000))</f>
        <v>239.06050323888422</v>
      </c>
      <c r="M41">
        <f>('Teller Aantal overnachtingen'!M41/('Noemer Aantal inwoners'!M41/1000))</f>
        <v>502.60816201288742</v>
      </c>
    </row>
    <row r="42" spans="1:13" x14ac:dyDescent="0.25">
      <c r="A42" t="s">
        <v>49</v>
      </c>
      <c r="B42" t="s">
        <v>378</v>
      </c>
      <c r="K42">
        <f>('Teller Aantal overnachtingen'!K42/('Noemer Aantal inwoners'!K42/1000))</f>
        <v>283.21820398212111</v>
      </c>
      <c r="L42">
        <f>('Teller Aantal overnachtingen'!L42/('Noemer Aantal inwoners'!L42/1000))</f>
        <v>324.87484895563608</v>
      </c>
      <c r="M42">
        <f>('Teller Aantal overnachtingen'!M42/('Noemer Aantal inwoners'!M42/1000))</f>
        <v>370.84849863512284</v>
      </c>
    </row>
    <row r="43" spans="1:13" x14ac:dyDescent="0.25">
      <c r="A43" t="s">
        <v>50</v>
      </c>
      <c r="B43" t="s">
        <v>379</v>
      </c>
      <c r="F43">
        <f>('Teller Aantal overnachtingen'!F43/('Noemer Aantal inwoners'!F43/1000))</f>
        <v>409.99999999999994</v>
      </c>
      <c r="G43">
        <f>('Teller Aantal overnachtingen'!G43/('Noemer Aantal inwoners'!G43/1000))</f>
        <v>446.2404214559387</v>
      </c>
      <c r="H43">
        <f>('Teller Aantal overnachtingen'!H43/('Noemer Aantal inwoners'!H43/1000))</f>
        <v>432.51079945558905</v>
      </c>
      <c r="I43">
        <f>('Teller Aantal overnachtingen'!I43/('Noemer Aantal inwoners'!I43/1000))</f>
        <v>541.83360829601691</v>
      </c>
      <c r="J43">
        <f>('Teller Aantal overnachtingen'!J43/('Noemer Aantal inwoners'!J43/1000))</f>
        <v>541.06251834458465</v>
      </c>
      <c r="K43">
        <f>('Teller Aantal overnachtingen'!K43/('Noemer Aantal inwoners'!K43/1000))</f>
        <v>583.62256603329615</v>
      </c>
      <c r="L43">
        <f>('Teller Aantal overnachtingen'!L43/('Noemer Aantal inwoners'!L43/1000))</f>
        <v>535.3235567970205</v>
      </c>
      <c r="M43">
        <f>('Teller Aantal overnachtingen'!M43/('Noemer Aantal inwoners'!M43/1000))</f>
        <v>537.41691496676594</v>
      </c>
    </row>
    <row r="44" spans="1:13" x14ac:dyDescent="0.25">
      <c r="A44" t="s">
        <v>51</v>
      </c>
      <c r="B44" t="s">
        <v>380</v>
      </c>
      <c r="I44">
        <f>('Teller Aantal overnachtingen'!I44/('Noemer Aantal inwoners'!I44/1000))</f>
        <v>237.59252517898315</v>
      </c>
      <c r="J44">
        <f>('Teller Aantal overnachtingen'!J44/('Noemer Aantal inwoners'!J44/1000))</f>
        <v>324.34059978321085</v>
      </c>
      <c r="K44">
        <f>('Teller Aantal overnachtingen'!K44/('Noemer Aantal inwoners'!K44/1000))</f>
        <v>358.61737878060484</v>
      </c>
      <c r="L44">
        <f>('Teller Aantal overnachtingen'!L44/('Noemer Aantal inwoners'!L44/1000))</f>
        <v>149.6792587312901</v>
      </c>
      <c r="M44">
        <f>('Teller Aantal overnachtingen'!M44/('Noemer Aantal inwoners'!M44/1000))</f>
        <v>385.61320754716979</v>
      </c>
    </row>
    <row r="45" spans="1:13" x14ac:dyDescent="0.25">
      <c r="A45" t="s">
        <v>52</v>
      </c>
      <c r="B45" t="s">
        <v>381</v>
      </c>
      <c r="C45">
        <f>('Teller Aantal overnachtingen'!C45/('Noemer Aantal inwoners'!C45/1000))</f>
        <v>703.34401281537851</v>
      </c>
      <c r="D45">
        <f>('Teller Aantal overnachtingen'!D45/('Noemer Aantal inwoners'!D45/1000))</f>
        <v>563.76913073922174</v>
      </c>
      <c r="E45">
        <f>('Teller Aantal overnachtingen'!E45/('Noemer Aantal inwoners'!E45/1000))</f>
        <v>677.60186609757307</v>
      </c>
      <c r="F45">
        <f>('Teller Aantal overnachtingen'!F45/('Noemer Aantal inwoners'!F45/1000))</f>
        <v>774.64234796715994</v>
      </c>
      <c r="G45">
        <f>('Teller Aantal overnachtingen'!G45/('Noemer Aantal inwoners'!G45/1000))</f>
        <v>921.56862745098033</v>
      </c>
      <c r="H45">
        <f>('Teller Aantal overnachtingen'!H45/('Noemer Aantal inwoners'!H45/1000))</f>
        <v>819.32196747011562</v>
      </c>
      <c r="I45">
        <f>('Teller Aantal overnachtingen'!I45/('Noemer Aantal inwoners'!I45/1000))</f>
        <v>812.06803588059415</v>
      </c>
      <c r="J45">
        <f>('Teller Aantal overnachtingen'!J45/('Noemer Aantal inwoners'!J45/1000))</f>
        <v>727.4685465315514</v>
      </c>
      <c r="K45">
        <f>('Teller Aantal overnachtingen'!K45/('Noemer Aantal inwoners'!K45/1000))</f>
        <v>647.77524382551303</v>
      </c>
      <c r="L45">
        <f>('Teller Aantal overnachtingen'!L45/('Noemer Aantal inwoners'!L45/1000))</f>
        <v>729.70359266960008</v>
      </c>
      <c r="M45">
        <f>('Teller Aantal overnachtingen'!M45/('Noemer Aantal inwoners'!M45/1000))</f>
        <v>662.62577862961189</v>
      </c>
    </row>
    <row r="46" spans="1:13" x14ac:dyDescent="0.25">
      <c r="A46" t="s">
        <v>53</v>
      </c>
      <c r="B46" t="s">
        <v>382</v>
      </c>
    </row>
    <row r="47" spans="1:13" x14ac:dyDescent="0.25">
      <c r="A47" t="s">
        <v>54</v>
      </c>
      <c r="B47" t="s">
        <v>383</v>
      </c>
      <c r="E47">
        <f>('Teller Aantal overnachtingen'!E47/('Noemer Aantal inwoners'!E47/1000))</f>
        <v>332.10534566546482</v>
      </c>
      <c r="F47">
        <f>('Teller Aantal overnachtingen'!F47/('Noemer Aantal inwoners'!F47/1000))</f>
        <v>764.4496304939712</v>
      </c>
      <c r="G47">
        <f>('Teller Aantal overnachtingen'!G47/('Noemer Aantal inwoners'!G47/1000))</f>
        <v>948.96851248642781</v>
      </c>
      <c r="H47">
        <f>('Teller Aantal overnachtingen'!H47/('Noemer Aantal inwoners'!H47/1000))</f>
        <v>829.14767019550266</v>
      </c>
      <c r="I47">
        <f>('Teller Aantal overnachtingen'!I47/('Noemer Aantal inwoners'!I47/1000))</f>
        <v>1043.0688484100031</v>
      </c>
      <c r="J47">
        <f>('Teller Aantal overnachtingen'!J47/('Noemer Aantal inwoners'!J47/1000))</f>
        <v>1005.1329196353328</v>
      </c>
      <c r="K47">
        <f>('Teller Aantal overnachtingen'!K47/('Noemer Aantal inwoners'!K47/1000))</f>
        <v>950.00760919190384</v>
      </c>
      <c r="L47">
        <f>('Teller Aantal overnachtingen'!L47/('Noemer Aantal inwoners'!L47/1000))</f>
        <v>990.72468139657644</v>
      </c>
      <c r="M47">
        <f>('Teller Aantal overnachtingen'!M47/('Noemer Aantal inwoners'!M47/1000))</f>
        <v>1130.4871621112868</v>
      </c>
    </row>
    <row r="48" spans="1:13" x14ac:dyDescent="0.25">
      <c r="A48" t="s">
        <v>55</v>
      </c>
      <c r="B48" t="s">
        <v>384</v>
      </c>
      <c r="C48">
        <f>('Teller Aantal overnachtingen'!C48/('Noemer Aantal inwoners'!C48/1000))</f>
        <v>2596.2264150943397</v>
      </c>
      <c r="D48">
        <f>('Teller Aantal overnachtingen'!D48/('Noemer Aantal inwoners'!D48/1000))</f>
        <v>2037.0218017276841</v>
      </c>
      <c r="E48">
        <f>('Teller Aantal overnachtingen'!E48/('Noemer Aantal inwoners'!E48/1000))</f>
        <v>1767.1725239616612</v>
      </c>
      <c r="F48">
        <f>('Teller Aantal overnachtingen'!F48/('Noemer Aantal inwoners'!F48/1000))</f>
        <v>1422.1279876638398</v>
      </c>
      <c r="G48">
        <f>('Teller Aantal overnachtingen'!G48/('Noemer Aantal inwoners'!G48/1000))</f>
        <v>1309.4135802469136</v>
      </c>
      <c r="H48">
        <f>('Teller Aantal overnachtingen'!H48/('Noemer Aantal inwoners'!H48/1000))</f>
        <v>949.42965779467681</v>
      </c>
      <c r="J48">
        <f>('Teller Aantal overnachtingen'!J48/('Noemer Aantal inwoners'!J48/1000))</f>
        <v>691.79104477611941</v>
      </c>
      <c r="K48">
        <f>('Teller Aantal overnachtingen'!K48/('Noemer Aantal inwoners'!K48/1000))</f>
        <v>1158.467893353361</v>
      </c>
      <c r="L48">
        <f>('Teller Aantal overnachtingen'!L48/('Noemer Aantal inwoners'!L48/1000))</f>
        <v>1018.9239332096475</v>
      </c>
      <c r="M48">
        <f>('Teller Aantal overnachtingen'!M48/('Noemer Aantal inwoners'!M48/1000))</f>
        <v>1625.5083179297596</v>
      </c>
    </row>
    <row r="49" spans="1:13" x14ac:dyDescent="0.25">
      <c r="A49" t="s">
        <v>56</v>
      </c>
      <c r="B49" t="s">
        <v>385</v>
      </c>
      <c r="C49">
        <f>('Teller Aantal overnachtingen'!C49/('Noemer Aantal inwoners'!C49/1000))</f>
        <v>2408.7584168967687</v>
      </c>
      <c r="D49">
        <f>('Teller Aantal overnachtingen'!D49/('Noemer Aantal inwoners'!D49/1000))</f>
        <v>2563.7883811445872</v>
      </c>
      <c r="E49">
        <f>('Teller Aantal overnachtingen'!E49/('Noemer Aantal inwoners'!E49/1000))</f>
        <v>2521.8342688611933</v>
      </c>
      <c r="F49">
        <f>('Teller Aantal overnachtingen'!F49/('Noemer Aantal inwoners'!F49/1000))</f>
        <v>2543.6751936165219</v>
      </c>
      <c r="G49">
        <f>('Teller Aantal overnachtingen'!G49/('Noemer Aantal inwoners'!G49/1000))</f>
        <v>2435.9758924432081</v>
      </c>
      <c r="H49">
        <f>('Teller Aantal overnachtingen'!H49/('Noemer Aantal inwoners'!H49/1000))</f>
        <v>2373.6909792393903</v>
      </c>
      <c r="I49">
        <f>('Teller Aantal overnachtingen'!I49/('Noemer Aantal inwoners'!I49/1000))</f>
        <v>2151.1665215199155</v>
      </c>
      <c r="J49">
        <f>('Teller Aantal overnachtingen'!J49/('Noemer Aantal inwoners'!J49/1000))</f>
        <v>2088.7614365697118</v>
      </c>
      <c r="K49">
        <f>('Teller Aantal overnachtingen'!K49/('Noemer Aantal inwoners'!K49/1000))</f>
        <v>2000.6315409599424</v>
      </c>
      <c r="L49">
        <f>('Teller Aantal overnachtingen'!L49/('Noemer Aantal inwoners'!L49/1000))</f>
        <v>1916.9797817140811</v>
      </c>
      <c r="M49">
        <f>('Teller Aantal overnachtingen'!M49/('Noemer Aantal inwoners'!M49/1000))</f>
        <v>1908.3206991884422</v>
      </c>
    </row>
    <row r="50" spans="1:13" x14ac:dyDescent="0.25">
      <c r="A50" t="s">
        <v>57</v>
      </c>
      <c r="B50" t="s">
        <v>386</v>
      </c>
      <c r="C50">
        <f>('Teller Aantal overnachtingen'!C50/('Noemer Aantal inwoners'!C50/1000))</f>
        <v>349.84483170207687</v>
      </c>
      <c r="D50">
        <f>('Teller Aantal overnachtingen'!D50/('Noemer Aantal inwoners'!D50/1000))</f>
        <v>327.97826472151672</v>
      </c>
      <c r="E50">
        <f>('Teller Aantal overnachtingen'!E50/('Noemer Aantal inwoners'!E50/1000))</f>
        <v>303.76992295477271</v>
      </c>
      <c r="F50">
        <f>('Teller Aantal overnachtingen'!F50/('Noemer Aantal inwoners'!F50/1000))</f>
        <v>553.50748459054887</v>
      </c>
      <c r="G50">
        <f>('Teller Aantal overnachtingen'!G50/('Noemer Aantal inwoners'!G50/1000))</f>
        <v>676.93831187743922</v>
      </c>
      <c r="H50">
        <f>('Teller Aantal overnachtingen'!H50/('Noemer Aantal inwoners'!H50/1000))</f>
        <v>531.31487889273353</v>
      </c>
      <c r="I50">
        <f>('Teller Aantal overnachtingen'!I50/('Noemer Aantal inwoners'!I50/1000))</f>
        <v>544.44444444444446</v>
      </c>
      <c r="J50">
        <f>('Teller Aantal overnachtingen'!J50/('Noemer Aantal inwoners'!J50/1000))</f>
        <v>696.25</v>
      </c>
      <c r="K50">
        <f>('Teller Aantal overnachtingen'!K50/('Noemer Aantal inwoners'!K50/1000))</f>
        <v>761.00734757978569</v>
      </c>
      <c r="L50">
        <f>('Teller Aantal overnachtingen'!L50/('Noemer Aantal inwoners'!L50/1000))</f>
        <v>941.08449209806224</v>
      </c>
      <c r="M50">
        <f>('Teller Aantal overnachtingen'!M50/('Noemer Aantal inwoners'!M50/1000))</f>
        <v>897.3286487089398</v>
      </c>
    </row>
    <row r="51" spans="1:13" x14ac:dyDescent="0.25">
      <c r="A51" t="s">
        <v>58</v>
      </c>
      <c r="B51" t="s">
        <v>387</v>
      </c>
      <c r="C51">
        <f>('Teller Aantal overnachtingen'!C51/('Noemer Aantal inwoners'!C51/1000))</f>
        <v>795.2306314375279</v>
      </c>
      <c r="D51">
        <f>('Teller Aantal overnachtingen'!D51/('Noemer Aantal inwoners'!D51/1000))</f>
        <v>1391.7559951375843</v>
      </c>
      <c r="E51">
        <f>('Teller Aantal overnachtingen'!E51/('Noemer Aantal inwoners'!E51/1000))</f>
        <v>1244.2077522784673</v>
      </c>
      <c r="F51">
        <f>('Teller Aantal overnachtingen'!F51/('Noemer Aantal inwoners'!F51/1000))</f>
        <v>1548.1094039446443</v>
      </c>
      <c r="G51">
        <f>('Teller Aantal overnachtingen'!G51/('Noemer Aantal inwoners'!G51/1000))</f>
        <v>1532.7700140829813</v>
      </c>
      <c r="H51">
        <f>('Teller Aantal overnachtingen'!H51/('Noemer Aantal inwoners'!H51/1000))</f>
        <v>1091.9664010338145</v>
      </c>
      <c r="I51">
        <f>('Teller Aantal overnachtingen'!I51/('Noemer Aantal inwoners'!I51/1000))</f>
        <v>1311.7647058823529</v>
      </c>
      <c r="J51">
        <f>('Teller Aantal overnachtingen'!J51/('Noemer Aantal inwoners'!J51/1000))</f>
        <v>1996.9148936170211</v>
      </c>
      <c r="K51">
        <f>('Teller Aantal overnachtingen'!K51/('Noemer Aantal inwoners'!K51/1000))</f>
        <v>2121.2314225053078</v>
      </c>
      <c r="L51">
        <f>('Teller Aantal overnachtingen'!L51/('Noemer Aantal inwoners'!L51/1000))</f>
        <v>1816.3115356355622</v>
      </c>
      <c r="M51">
        <f>('Teller Aantal overnachtingen'!M51/('Noemer Aantal inwoners'!M51/1000))</f>
        <v>2259.9580712788261</v>
      </c>
    </row>
    <row r="52" spans="1:13" x14ac:dyDescent="0.25">
      <c r="A52" t="s">
        <v>59</v>
      </c>
      <c r="B52" t="s">
        <v>388</v>
      </c>
      <c r="C52">
        <f>('Teller Aantal overnachtingen'!C52/('Noemer Aantal inwoners'!C52/1000))</f>
        <v>1318.9037596490252</v>
      </c>
      <c r="D52">
        <f>('Teller Aantal overnachtingen'!D52/('Noemer Aantal inwoners'!D52/1000))</f>
        <v>1378.006592029637</v>
      </c>
      <c r="E52">
        <f>('Teller Aantal overnachtingen'!E52/('Noemer Aantal inwoners'!E52/1000))</f>
        <v>1390.1054339010543</v>
      </c>
      <c r="F52">
        <f>('Teller Aantal overnachtingen'!F52/('Noemer Aantal inwoners'!F52/1000))</f>
        <v>1440.1461996104902</v>
      </c>
      <c r="G52">
        <f>('Teller Aantal overnachtingen'!G52/('Noemer Aantal inwoners'!G52/1000))</f>
        <v>1477.5945888818433</v>
      </c>
      <c r="H52">
        <f>('Teller Aantal overnachtingen'!H52/('Noemer Aantal inwoners'!H52/1000))</f>
        <v>1385.4492008083778</v>
      </c>
      <c r="I52">
        <f>('Teller Aantal overnachtingen'!I52/('Noemer Aantal inwoners'!I52/1000))</f>
        <v>1522.7048114434328</v>
      </c>
      <c r="J52">
        <f>('Teller Aantal overnachtingen'!J52/('Noemer Aantal inwoners'!J52/1000))</f>
        <v>1400.0823956536292</v>
      </c>
      <c r="K52">
        <f>('Teller Aantal overnachtingen'!K52/('Noemer Aantal inwoners'!K52/1000))</f>
        <v>1426.5391969407265</v>
      </c>
      <c r="L52">
        <f>('Teller Aantal overnachtingen'!L52/('Noemer Aantal inwoners'!L52/1000))</f>
        <v>1527.4519716885743</v>
      </c>
      <c r="M52">
        <f>('Teller Aantal overnachtingen'!M52/('Noemer Aantal inwoners'!M52/1000))</f>
        <v>1564.8623600430828</v>
      </c>
    </row>
    <row r="53" spans="1:13" x14ac:dyDescent="0.25">
      <c r="A53" t="s">
        <v>60</v>
      </c>
      <c r="B53" t="s">
        <v>389</v>
      </c>
      <c r="C53">
        <f>('Teller Aantal overnachtingen'!C53/('Noemer Aantal inwoners'!C53/1000))</f>
        <v>2367.175219602404</v>
      </c>
      <c r="D53">
        <f>('Teller Aantal overnachtingen'!D53/('Noemer Aantal inwoners'!D53/1000))</f>
        <v>1967.7685950413222</v>
      </c>
      <c r="E53">
        <f>('Teller Aantal overnachtingen'!E53/('Noemer Aantal inwoners'!E53/1000))</f>
        <v>1858.0410022779045</v>
      </c>
      <c r="F53">
        <f>('Teller Aantal overnachtingen'!F53/('Noemer Aantal inwoners'!F53/1000))</f>
        <v>1523.5725273730884</v>
      </c>
      <c r="G53">
        <f>('Teller Aantal overnachtingen'!G53/('Noemer Aantal inwoners'!G53/1000))</f>
        <v>1361.365076491355</v>
      </c>
      <c r="H53">
        <f>('Teller Aantal overnachtingen'!H53/('Noemer Aantal inwoners'!H53/1000))</f>
        <v>1288.7719934699801</v>
      </c>
      <c r="I53">
        <f>('Teller Aantal overnachtingen'!I53/('Noemer Aantal inwoners'!I53/1000))</f>
        <v>1630.8246958089228</v>
      </c>
      <c r="J53">
        <f>('Teller Aantal overnachtingen'!J53/('Noemer Aantal inwoners'!J53/1000))</f>
        <v>1582.4047447879223</v>
      </c>
      <c r="K53">
        <f>('Teller Aantal overnachtingen'!K53/('Noemer Aantal inwoners'!K53/1000))</f>
        <v>1562.4776865405211</v>
      </c>
      <c r="L53">
        <f>('Teller Aantal overnachtingen'!L53/('Noemer Aantal inwoners'!L53/1000))</f>
        <v>1758.4764616890629</v>
      </c>
      <c r="M53">
        <f>('Teller Aantal overnachtingen'!M53/('Noemer Aantal inwoners'!M53/1000))</f>
        <v>2073.6312146003779</v>
      </c>
    </row>
    <row r="54" spans="1:13" x14ac:dyDescent="0.25">
      <c r="A54" t="s">
        <v>61</v>
      </c>
      <c r="B54" t="s">
        <v>390</v>
      </c>
      <c r="C54">
        <f>('Teller Aantal overnachtingen'!C54/('Noemer Aantal inwoners'!C54/1000))</f>
        <v>2903.2663316582912</v>
      </c>
      <c r="D54">
        <f>('Teller Aantal overnachtingen'!D54/('Noemer Aantal inwoners'!D54/1000))</f>
        <v>2881.6456174846858</v>
      </c>
      <c r="E54">
        <f>('Teller Aantal overnachtingen'!E54/('Noemer Aantal inwoners'!E54/1000))</f>
        <v>2939.198026832094</v>
      </c>
      <c r="F54">
        <f>('Teller Aantal overnachtingen'!F54/('Noemer Aantal inwoners'!F54/1000))</f>
        <v>2486.1377377967851</v>
      </c>
      <c r="G54">
        <f>('Teller Aantal overnachtingen'!G54/('Noemer Aantal inwoners'!G54/1000))</f>
        <v>2897.3253434668227</v>
      </c>
      <c r="H54">
        <f>('Teller Aantal overnachtingen'!H54/('Noemer Aantal inwoners'!H54/1000))</f>
        <v>2590.2762592025661</v>
      </c>
      <c r="I54">
        <f>('Teller Aantal overnachtingen'!I54/('Noemer Aantal inwoners'!I54/1000))</f>
        <v>2584.1806274197634</v>
      </c>
      <c r="J54">
        <f>('Teller Aantal overnachtingen'!J54/('Noemer Aantal inwoners'!J54/1000))</f>
        <v>2371.9333742818949</v>
      </c>
      <c r="K54">
        <f>('Teller Aantal overnachtingen'!K54/('Noemer Aantal inwoners'!K54/1000))</f>
        <v>2401.9763416041546</v>
      </c>
      <c r="L54">
        <f>('Teller Aantal overnachtingen'!L54/('Noemer Aantal inwoners'!L54/1000))</f>
        <v>2293.705035971223</v>
      </c>
      <c r="M54">
        <f>('Teller Aantal overnachtingen'!M54/('Noemer Aantal inwoners'!M54/1000))</f>
        <v>2334.4595796137569</v>
      </c>
    </row>
    <row r="55" spans="1:13" x14ac:dyDescent="0.25">
      <c r="A55" t="s">
        <v>62</v>
      </c>
      <c r="B55" t="s">
        <v>391</v>
      </c>
    </row>
    <row r="56" spans="1:13" x14ac:dyDescent="0.25">
      <c r="A56" t="s">
        <v>63</v>
      </c>
      <c r="B56" t="s">
        <v>392</v>
      </c>
      <c r="C56">
        <f>('Teller Aantal overnachtingen'!C56/('Noemer Aantal inwoners'!C56/1000))</f>
        <v>597.57567165237117</v>
      </c>
      <c r="D56">
        <f>('Teller Aantal overnachtingen'!D56/('Noemer Aantal inwoners'!D56/1000))</f>
        <v>752.15532347375063</v>
      </c>
      <c r="E56">
        <f>('Teller Aantal overnachtingen'!E56/('Noemer Aantal inwoners'!E56/1000))</f>
        <v>642.94237383308769</v>
      </c>
      <c r="F56">
        <f>('Teller Aantal overnachtingen'!F56/('Noemer Aantal inwoners'!F56/1000))</f>
        <v>684.13735576254692</v>
      </c>
      <c r="G56">
        <f>('Teller Aantal overnachtingen'!G56/('Noemer Aantal inwoners'!G56/1000))</f>
        <v>670.46322661295926</v>
      </c>
      <c r="H56">
        <f>('Teller Aantal overnachtingen'!H56/('Noemer Aantal inwoners'!H56/1000))</f>
        <v>720.13059183106418</v>
      </c>
      <c r="I56">
        <f>('Teller Aantal overnachtingen'!I56/('Noemer Aantal inwoners'!I56/1000))</f>
        <v>905.46436733845837</v>
      </c>
      <c r="J56">
        <f>('Teller Aantal overnachtingen'!J56/('Noemer Aantal inwoners'!J56/1000))</f>
        <v>759.78230917608153</v>
      </c>
      <c r="K56">
        <f>('Teller Aantal overnachtingen'!K56/('Noemer Aantal inwoners'!K56/1000))</f>
        <v>723.966599958595</v>
      </c>
      <c r="L56">
        <f>('Teller Aantal overnachtingen'!L56/('Noemer Aantal inwoners'!L56/1000))</f>
        <v>704.46973903387004</v>
      </c>
      <c r="M56">
        <f>('Teller Aantal overnachtingen'!M56/('Noemer Aantal inwoners'!M56/1000))</f>
        <v>1003.0955492880236</v>
      </c>
    </row>
    <row r="57" spans="1:13" x14ac:dyDescent="0.25">
      <c r="A57" t="s">
        <v>64</v>
      </c>
      <c r="B57" t="s">
        <v>393</v>
      </c>
      <c r="C57">
        <f>('Teller Aantal overnachtingen'!C57/('Noemer Aantal inwoners'!C57/1000))</f>
        <v>1071.1717813786277</v>
      </c>
      <c r="D57">
        <f>('Teller Aantal overnachtingen'!D57/('Noemer Aantal inwoners'!D57/1000))</f>
        <v>1167.688221473082</v>
      </c>
      <c r="E57">
        <f>('Teller Aantal overnachtingen'!E57/('Noemer Aantal inwoners'!E57/1000))</f>
        <v>1204.3636731801153</v>
      </c>
      <c r="F57">
        <f>('Teller Aantal overnachtingen'!F57/('Noemer Aantal inwoners'!F57/1000))</f>
        <v>1027.6254113892492</v>
      </c>
      <c r="G57">
        <f>('Teller Aantal overnachtingen'!G57/('Noemer Aantal inwoners'!G57/1000))</f>
        <v>890.41499067987843</v>
      </c>
      <c r="H57">
        <f>('Teller Aantal overnachtingen'!H57/('Noemer Aantal inwoners'!H57/1000))</f>
        <v>987.2499878339579</v>
      </c>
      <c r="I57">
        <f>('Teller Aantal overnachtingen'!I57/('Noemer Aantal inwoners'!I57/1000))</f>
        <v>1080.0785929937222</v>
      </c>
      <c r="J57">
        <f>('Teller Aantal overnachtingen'!J57/('Noemer Aantal inwoners'!J57/1000))</f>
        <v>1449.0202590501494</v>
      </c>
      <c r="K57">
        <f>('Teller Aantal overnachtingen'!K57/('Noemer Aantal inwoners'!K57/1000))</f>
        <v>1453.8545059717699</v>
      </c>
      <c r="L57">
        <f>('Teller Aantal overnachtingen'!L57/('Noemer Aantal inwoners'!L57/1000))</f>
        <v>1301.2206572769953</v>
      </c>
      <c r="M57">
        <f>('Teller Aantal overnachtingen'!M57/('Noemer Aantal inwoners'!M57/1000))</f>
        <v>1557.1180799699996</v>
      </c>
    </row>
    <row r="58" spans="1:13" x14ac:dyDescent="0.25">
      <c r="A58" t="s">
        <v>65</v>
      </c>
      <c r="B58" t="s">
        <v>394</v>
      </c>
      <c r="C58">
        <f>('Teller Aantal overnachtingen'!C58/('Noemer Aantal inwoners'!C58/1000))</f>
        <v>901.60516989785287</v>
      </c>
      <c r="D58">
        <f>('Teller Aantal overnachtingen'!D58/('Noemer Aantal inwoners'!D58/1000))</f>
        <v>999.38644033132221</v>
      </c>
      <c r="E58">
        <f>('Teller Aantal overnachtingen'!E58/('Noemer Aantal inwoners'!E58/1000))</f>
        <v>895.07299270072986</v>
      </c>
      <c r="F58">
        <f>('Teller Aantal overnachtingen'!F58/('Noemer Aantal inwoners'!F58/1000))</f>
        <v>891.45264847512044</v>
      </c>
      <c r="G58">
        <f>('Teller Aantal overnachtingen'!G58/('Noemer Aantal inwoners'!G58/1000))</f>
        <v>1341.0197793459895</v>
      </c>
      <c r="H58">
        <f>('Teller Aantal overnachtingen'!H58/('Noemer Aantal inwoners'!H58/1000))</f>
        <v>970.71253071253068</v>
      </c>
      <c r="I58">
        <f>('Teller Aantal overnachtingen'!I58/('Noemer Aantal inwoners'!I58/1000))</f>
        <v>1217.1835381314609</v>
      </c>
      <c r="J58">
        <f>('Teller Aantal overnachtingen'!J58/('Noemer Aantal inwoners'!J58/1000))</f>
        <v>928.32099727308139</v>
      </c>
      <c r="K58">
        <f>('Teller Aantal overnachtingen'!K58/('Noemer Aantal inwoners'!K58/1000))</f>
        <v>894.97805948317887</v>
      </c>
      <c r="L58">
        <f>('Teller Aantal overnachtingen'!L58/('Noemer Aantal inwoners'!L58/1000))</f>
        <v>889.71727343144858</v>
      </c>
      <c r="M58">
        <f>('Teller Aantal overnachtingen'!M58/('Noemer Aantal inwoners'!M58/1000))</f>
        <v>1083.7025621267578</v>
      </c>
    </row>
    <row r="59" spans="1:13" x14ac:dyDescent="0.25">
      <c r="A59" t="s">
        <v>66</v>
      </c>
      <c r="B59" t="s">
        <v>395</v>
      </c>
      <c r="C59">
        <f>('Teller Aantal overnachtingen'!C59/('Noemer Aantal inwoners'!C59/1000))</f>
        <v>10486.345759707527</v>
      </c>
      <c r="D59">
        <f>('Teller Aantal overnachtingen'!D59/('Noemer Aantal inwoners'!D59/1000))</f>
        <v>14521.541698969986</v>
      </c>
      <c r="E59">
        <f>('Teller Aantal overnachtingen'!E59/('Noemer Aantal inwoners'!E59/1000))</f>
        <v>13283.579620644023</v>
      </c>
      <c r="F59">
        <f>('Teller Aantal overnachtingen'!F59/('Noemer Aantal inwoners'!F59/1000))</f>
        <v>13465.817620465321</v>
      </c>
      <c r="G59">
        <f>('Teller Aantal overnachtingen'!G59/('Noemer Aantal inwoners'!G59/1000))</f>
        <v>13774.707699095521</v>
      </c>
      <c r="H59">
        <f>('Teller Aantal overnachtingen'!H59/('Noemer Aantal inwoners'!H59/1000))</f>
        <v>10768.438630670749</v>
      </c>
      <c r="I59">
        <f>('Teller Aantal overnachtingen'!I59/('Noemer Aantal inwoners'!I59/1000))</f>
        <v>10142.54715406443</v>
      </c>
      <c r="J59">
        <f>('Teller Aantal overnachtingen'!J59/('Noemer Aantal inwoners'!J59/1000))</f>
        <v>14346.665189452693</v>
      </c>
      <c r="K59">
        <f>('Teller Aantal overnachtingen'!K59/('Noemer Aantal inwoners'!K59/1000))</f>
        <v>15504.718782390486</v>
      </c>
      <c r="L59">
        <f>('Teller Aantal overnachtingen'!L59/('Noemer Aantal inwoners'!L59/1000))</f>
        <v>14594.454353818712</v>
      </c>
      <c r="M59">
        <f>('Teller Aantal overnachtingen'!M59/('Noemer Aantal inwoners'!M59/1000))</f>
        <v>15172.311827956988</v>
      </c>
    </row>
    <row r="60" spans="1:13" x14ac:dyDescent="0.25">
      <c r="A60" t="s">
        <v>67</v>
      </c>
      <c r="B60" t="s">
        <v>396</v>
      </c>
      <c r="C60">
        <f>('Teller Aantal overnachtingen'!C60/('Noemer Aantal inwoners'!C60/1000))</f>
        <v>3690.4776969313507</v>
      </c>
      <c r="D60">
        <f>('Teller Aantal overnachtingen'!D60/('Noemer Aantal inwoners'!D60/1000))</f>
        <v>3865.439979972462</v>
      </c>
      <c r="E60">
        <f>('Teller Aantal overnachtingen'!E60/('Noemer Aantal inwoners'!E60/1000))</f>
        <v>3696.7865293283166</v>
      </c>
      <c r="F60">
        <f>('Teller Aantal overnachtingen'!F60/('Noemer Aantal inwoners'!F60/1000))</f>
        <v>3811.2988835336469</v>
      </c>
      <c r="G60">
        <f>('Teller Aantal overnachtingen'!G60/('Noemer Aantal inwoners'!G60/1000))</f>
        <v>3822.7522935779812</v>
      </c>
      <c r="H60">
        <f>('Teller Aantal overnachtingen'!H60/('Noemer Aantal inwoners'!H60/1000))</f>
        <v>4035.7644186756174</v>
      </c>
      <c r="I60">
        <f>('Teller Aantal overnachtingen'!I60/('Noemer Aantal inwoners'!I60/1000))</f>
        <v>3278.6615469007129</v>
      </c>
      <c r="J60">
        <f>('Teller Aantal overnachtingen'!J60/('Noemer Aantal inwoners'!J60/1000))</f>
        <v>4108.5072622970829</v>
      </c>
      <c r="K60">
        <f>('Teller Aantal overnachtingen'!K60/('Noemer Aantal inwoners'!K60/1000))</f>
        <v>4443.0017069007563</v>
      </c>
      <c r="L60">
        <f>('Teller Aantal overnachtingen'!L60/('Noemer Aantal inwoners'!L60/1000))</f>
        <v>4267.5240765573571</v>
      </c>
      <c r="M60">
        <f>('Teller Aantal overnachtingen'!M60/('Noemer Aantal inwoners'!M60/1000))</f>
        <v>4998.062015503876</v>
      </c>
    </row>
    <row r="61" spans="1:13" x14ac:dyDescent="0.25">
      <c r="A61" t="s">
        <v>68</v>
      </c>
      <c r="B61" t="s">
        <v>397</v>
      </c>
      <c r="M61">
        <f>('Teller Aantal overnachtingen'!M61/('Noemer Aantal inwoners'!M61/1000))</f>
        <v>81.057524694944789</v>
      </c>
    </row>
    <row r="62" spans="1:13" x14ac:dyDescent="0.25">
      <c r="A62" t="s">
        <v>69</v>
      </c>
      <c r="B62" t="s">
        <v>398</v>
      </c>
      <c r="E62">
        <f>('Teller Aantal overnachtingen'!E62/('Noemer Aantal inwoners'!E62/1000))</f>
        <v>199.17306556408741</v>
      </c>
      <c r="F62">
        <f>('Teller Aantal overnachtingen'!F62/('Noemer Aantal inwoners'!F62/1000))</f>
        <v>212.57450040902185</v>
      </c>
      <c r="G62">
        <f>('Teller Aantal overnachtingen'!G62/('Noemer Aantal inwoners'!G62/1000))</f>
        <v>225.27985074626864</v>
      </c>
      <c r="H62">
        <f>('Teller Aantal overnachtingen'!H62/('Noemer Aantal inwoners'!H62/1000))</f>
        <v>200.29947016816402</v>
      </c>
      <c r="I62">
        <f>('Teller Aantal overnachtingen'!I62/('Noemer Aantal inwoners'!I62/1000))</f>
        <v>133.49542665277295</v>
      </c>
      <c r="J62">
        <f>('Teller Aantal overnachtingen'!J62/('Noemer Aantal inwoners'!J62/1000))</f>
        <v>611.29644541585185</v>
      </c>
      <c r="K62">
        <f>('Teller Aantal overnachtingen'!K62/('Noemer Aantal inwoners'!K62/1000))</f>
        <v>947.00300856283275</v>
      </c>
      <c r="L62">
        <f>('Teller Aantal overnachtingen'!L62/('Noemer Aantal inwoners'!L62/1000))</f>
        <v>774.51889635984242</v>
      </c>
      <c r="M62">
        <f>('Teller Aantal overnachtingen'!M62/('Noemer Aantal inwoners'!M62/1000))</f>
        <v>1166.0285415941526</v>
      </c>
    </row>
    <row r="63" spans="1:13" x14ac:dyDescent="0.25">
      <c r="A63" t="s">
        <v>70</v>
      </c>
      <c r="B63" t="s">
        <v>399</v>
      </c>
      <c r="C63">
        <f>('Teller Aantal overnachtingen'!C63/('Noemer Aantal inwoners'!C63/1000))</f>
        <v>20247.904191616766</v>
      </c>
      <c r="D63">
        <f>('Teller Aantal overnachtingen'!D63/('Noemer Aantal inwoners'!D63/1000))</f>
        <v>16697.390634718478</v>
      </c>
      <c r="E63">
        <f>('Teller Aantal overnachtingen'!E63/('Noemer Aantal inwoners'!E63/1000))</f>
        <v>20733.130093216863</v>
      </c>
      <c r="F63">
        <f>('Teller Aantal overnachtingen'!F63/('Noemer Aantal inwoners'!F63/1000))</f>
        <v>21063.2584334901</v>
      </c>
      <c r="G63">
        <f>('Teller Aantal overnachtingen'!G63/('Noemer Aantal inwoners'!G63/1000))</f>
        <v>17286.674132138858</v>
      </c>
      <c r="H63">
        <f>('Teller Aantal overnachtingen'!H63/('Noemer Aantal inwoners'!H63/1000))</f>
        <v>16477.642566046339</v>
      </c>
      <c r="I63">
        <f>('Teller Aantal overnachtingen'!I63/('Noemer Aantal inwoners'!I63/1000))</f>
        <v>17471.313097055001</v>
      </c>
      <c r="J63">
        <f>('Teller Aantal overnachtingen'!J63/('Noemer Aantal inwoners'!J63/1000))</f>
        <v>20466.666666666664</v>
      </c>
      <c r="K63">
        <f>('Teller Aantal overnachtingen'!K63/('Noemer Aantal inwoners'!K63/1000))</f>
        <v>22333.462840650496</v>
      </c>
      <c r="L63">
        <f>('Teller Aantal overnachtingen'!L63/('Noemer Aantal inwoners'!L63/1000))</f>
        <v>21549.196426101626</v>
      </c>
      <c r="M63">
        <f>('Teller Aantal overnachtingen'!M63/('Noemer Aantal inwoners'!M63/1000))</f>
        <v>23794.68585814361</v>
      </c>
    </row>
    <row r="64" spans="1:13" x14ac:dyDescent="0.25">
      <c r="A64" t="s">
        <v>71</v>
      </c>
      <c r="B64" t="s">
        <v>400</v>
      </c>
      <c r="E64">
        <f>('Teller Aantal overnachtingen'!E64/('Noemer Aantal inwoners'!E64/1000))</f>
        <v>236.95633670950718</v>
      </c>
      <c r="F64">
        <f>('Teller Aantal overnachtingen'!F64/('Noemer Aantal inwoners'!F64/1000))</f>
        <v>180.32926001357771</v>
      </c>
      <c r="G64">
        <f>('Teller Aantal overnachtingen'!G64/('Noemer Aantal inwoners'!G64/1000))</f>
        <v>230.73052084206995</v>
      </c>
      <c r="L64">
        <f>('Teller Aantal overnachtingen'!L64/('Noemer Aantal inwoners'!L64/1000))</f>
        <v>159.27631047572893</v>
      </c>
      <c r="M64">
        <f>('Teller Aantal overnachtingen'!M64/('Noemer Aantal inwoners'!M64/1000))</f>
        <v>545.27259626931391</v>
      </c>
    </row>
    <row r="65" spans="1:13" x14ac:dyDescent="0.25">
      <c r="A65" t="s">
        <v>72</v>
      </c>
      <c r="B65" t="s">
        <v>401</v>
      </c>
      <c r="G65">
        <f>('Teller Aantal overnachtingen'!G65/('Noemer Aantal inwoners'!G65/1000))</f>
        <v>705.77295621851999</v>
      </c>
      <c r="J65">
        <f>('Teller Aantal overnachtingen'!J65/('Noemer Aantal inwoners'!J65/1000))</f>
        <v>1095.950771100813</v>
      </c>
      <c r="K65">
        <f>('Teller Aantal overnachtingen'!K65/('Noemer Aantal inwoners'!K65/1000))</f>
        <v>724.80649282332604</v>
      </c>
      <c r="L65">
        <f>('Teller Aantal overnachtingen'!L65/('Noemer Aantal inwoners'!L65/1000))</f>
        <v>785.45400461069391</v>
      </c>
      <c r="M65">
        <f>('Teller Aantal overnachtingen'!M65/('Noemer Aantal inwoners'!M65/1000))</f>
        <v>869.71961234001628</v>
      </c>
    </row>
    <row r="66" spans="1:13" x14ac:dyDescent="0.25">
      <c r="A66" t="s">
        <v>73</v>
      </c>
      <c r="B66" t="s">
        <v>402</v>
      </c>
      <c r="C66">
        <f>('Teller Aantal overnachtingen'!C66/('Noemer Aantal inwoners'!C66/1000))</f>
        <v>1096.9019663318716</v>
      </c>
      <c r="D66">
        <f>('Teller Aantal overnachtingen'!D66/('Noemer Aantal inwoners'!D66/1000))</f>
        <v>1314.5988968791453</v>
      </c>
      <c r="E66">
        <f>('Teller Aantal overnachtingen'!E66/('Noemer Aantal inwoners'!E66/1000))</f>
        <v>945.52125155752458</v>
      </c>
      <c r="F66">
        <f>('Teller Aantal overnachtingen'!F66/('Noemer Aantal inwoners'!F66/1000))</f>
        <v>766.09887827170746</v>
      </c>
      <c r="G66">
        <f>('Teller Aantal overnachtingen'!G66/('Noemer Aantal inwoners'!G66/1000))</f>
        <v>870.34102652428521</v>
      </c>
      <c r="H66">
        <f>('Teller Aantal overnachtingen'!H66/('Noemer Aantal inwoners'!H66/1000))</f>
        <v>976.29843363561429</v>
      </c>
      <c r="I66">
        <f>('Teller Aantal overnachtingen'!I66/('Noemer Aantal inwoners'!I66/1000))</f>
        <v>629.35679694427392</v>
      </c>
      <c r="J66">
        <f>('Teller Aantal overnachtingen'!J66/('Noemer Aantal inwoners'!J66/1000))</f>
        <v>1030.1794453507341</v>
      </c>
      <c r="K66">
        <f>('Teller Aantal overnachtingen'!K66/('Noemer Aantal inwoners'!K66/1000))</f>
        <v>982.49066847641677</v>
      </c>
      <c r="L66">
        <f>('Teller Aantal overnachtingen'!L66/('Noemer Aantal inwoners'!L66/1000))</f>
        <v>893.65293720459147</v>
      </c>
      <c r="M66">
        <f>('Teller Aantal overnachtingen'!M66/('Noemer Aantal inwoners'!M66/1000))</f>
        <v>1160.9844664111358</v>
      </c>
    </row>
    <row r="67" spans="1:13" x14ac:dyDescent="0.25">
      <c r="A67" t="s">
        <v>74</v>
      </c>
      <c r="B67" t="s">
        <v>403</v>
      </c>
      <c r="C67">
        <f>('Teller Aantal overnachtingen'!C67/('Noemer Aantal inwoners'!C67/1000))</f>
        <v>4277.8568041725939</v>
      </c>
      <c r="D67">
        <f>('Teller Aantal overnachtingen'!D67/('Noemer Aantal inwoners'!D67/1000))</f>
        <v>4048.9562856875409</v>
      </c>
      <c r="E67">
        <f>('Teller Aantal overnachtingen'!E67/('Noemer Aantal inwoners'!E67/1000))</f>
        <v>3855.3207336374639</v>
      </c>
      <c r="F67">
        <f>('Teller Aantal overnachtingen'!F67/('Noemer Aantal inwoners'!F67/1000))</f>
        <v>4190.6348325004628</v>
      </c>
      <c r="G67">
        <f>('Teller Aantal overnachtingen'!G67/('Noemer Aantal inwoners'!G67/1000))</f>
        <v>3675.0625057875732</v>
      </c>
      <c r="H67">
        <f>('Teller Aantal overnachtingen'!H67/('Noemer Aantal inwoners'!H67/1000))</f>
        <v>3056.7625034667653</v>
      </c>
      <c r="I67">
        <f>('Teller Aantal overnachtingen'!I67/('Noemer Aantal inwoners'!I67/1000))</f>
        <v>2131.9629255758464</v>
      </c>
      <c r="J67">
        <f>('Teller Aantal overnachtingen'!J67/('Noemer Aantal inwoners'!J67/1000))</f>
        <v>3915.3916211293258</v>
      </c>
      <c r="K67">
        <f>('Teller Aantal overnachtingen'!K67/('Noemer Aantal inwoners'!K67/1000))</f>
        <v>3661.3193943763517</v>
      </c>
      <c r="L67">
        <f>('Teller Aantal overnachtingen'!L67/('Noemer Aantal inwoners'!L67/1000))</f>
        <v>4350.9477825464955</v>
      </c>
      <c r="M67">
        <f>('Teller Aantal overnachtingen'!M67/('Noemer Aantal inwoners'!M67/1000))</f>
        <v>5565.1245551601423</v>
      </c>
    </row>
    <row r="68" spans="1:13" x14ac:dyDescent="0.25">
      <c r="A68" t="s">
        <v>75</v>
      </c>
      <c r="B68" t="s">
        <v>404</v>
      </c>
      <c r="E68">
        <f>('Teller Aantal overnachtingen'!E68/('Noemer Aantal inwoners'!E68/1000))</f>
        <v>371.08091304733989</v>
      </c>
      <c r="F68">
        <f>('Teller Aantal overnachtingen'!F68/('Noemer Aantal inwoners'!F68/1000))</f>
        <v>1178.688670038151</v>
      </c>
      <c r="G68">
        <f>('Teller Aantal overnachtingen'!G68/('Noemer Aantal inwoners'!G68/1000))</f>
        <v>840.30085709288096</v>
      </c>
      <c r="H68">
        <f>('Teller Aantal overnachtingen'!H68/('Noemer Aantal inwoners'!H68/1000))</f>
        <v>609.97220291869348</v>
      </c>
      <c r="I68">
        <f>('Teller Aantal overnachtingen'!I68/('Noemer Aantal inwoners'!I68/1000))</f>
        <v>1752.5791070654529</v>
      </c>
      <c r="J68">
        <f>('Teller Aantal overnachtingen'!J68/('Noemer Aantal inwoners'!J68/1000))</f>
        <v>2775.1261654263963</v>
      </c>
      <c r="K68">
        <f>('Teller Aantal overnachtingen'!K68/('Noemer Aantal inwoners'!K68/1000))</f>
        <v>3209.6760551467478</v>
      </c>
      <c r="L68">
        <f>('Teller Aantal overnachtingen'!L68/('Noemer Aantal inwoners'!L68/1000))</f>
        <v>2262.7325532452228</v>
      </c>
      <c r="M68">
        <f>('Teller Aantal overnachtingen'!M68/('Noemer Aantal inwoners'!M68/1000))</f>
        <v>2755.6989607777405</v>
      </c>
    </row>
    <row r="69" spans="1:13" x14ac:dyDescent="0.25">
      <c r="A69" t="s">
        <v>76</v>
      </c>
      <c r="B69" t="s">
        <v>405</v>
      </c>
      <c r="C69">
        <f>('Teller Aantal overnachtingen'!C69/('Noemer Aantal inwoners'!C69/1000))</f>
        <v>1624.0828550037434</v>
      </c>
      <c r="D69">
        <f>('Teller Aantal overnachtingen'!D69/('Noemer Aantal inwoners'!D69/1000))</f>
        <v>1476.4471699512869</v>
      </c>
      <c r="E69">
        <f>('Teller Aantal overnachtingen'!E69/('Noemer Aantal inwoners'!E69/1000))</f>
        <v>1444.9623433015236</v>
      </c>
      <c r="F69">
        <f>('Teller Aantal overnachtingen'!F69/('Noemer Aantal inwoners'!F69/1000))</f>
        <v>1452.9879319536665</v>
      </c>
      <c r="G69">
        <f>('Teller Aantal overnachtingen'!G69/('Noemer Aantal inwoners'!G69/1000))</f>
        <v>1432.286154142211</v>
      </c>
      <c r="H69">
        <f>('Teller Aantal overnachtingen'!H69/('Noemer Aantal inwoners'!H69/1000))</f>
        <v>1314.7495715101884</v>
      </c>
      <c r="I69">
        <f>('Teller Aantal overnachtingen'!I69/('Noemer Aantal inwoners'!I69/1000))</f>
        <v>1295.4755090939193</v>
      </c>
      <c r="J69">
        <f>('Teller Aantal overnachtingen'!J69/('Noemer Aantal inwoners'!J69/1000))</f>
        <v>1252.4567863592654</v>
      </c>
      <c r="K69">
        <f>('Teller Aantal overnachtingen'!K69/('Noemer Aantal inwoners'!K69/1000))</f>
        <v>1285.5812870941463</v>
      </c>
      <c r="L69">
        <f>('Teller Aantal overnachtingen'!L69/('Noemer Aantal inwoners'!L69/1000))</f>
        <v>1661.8124094140383</v>
      </c>
      <c r="M69">
        <f>('Teller Aantal overnachtingen'!M69/('Noemer Aantal inwoners'!M69/1000))</f>
        <v>2735.0915352546672</v>
      </c>
    </row>
    <row r="70" spans="1:13" x14ac:dyDescent="0.25">
      <c r="A70" t="s">
        <v>77</v>
      </c>
      <c r="B70" t="s">
        <v>406</v>
      </c>
      <c r="E70">
        <f>('Teller Aantal overnachtingen'!E70/('Noemer Aantal inwoners'!E70/1000))</f>
        <v>802.01966516077596</v>
      </c>
      <c r="F70">
        <f>('Teller Aantal overnachtingen'!F70/('Noemer Aantal inwoners'!F70/1000))</f>
        <v>1017.3303347003572</v>
      </c>
      <c r="G70">
        <f>('Teller Aantal overnachtingen'!G70/('Noemer Aantal inwoners'!G70/1000))</f>
        <v>904.31937172774872</v>
      </c>
      <c r="H70">
        <f>('Teller Aantal overnachtingen'!H70/('Noemer Aantal inwoners'!H70/1000))</f>
        <v>939.36639833809397</v>
      </c>
      <c r="J70">
        <f>('Teller Aantal overnachtingen'!J70/('Noemer Aantal inwoners'!J70/1000))</f>
        <v>1325.2283545606588</v>
      </c>
      <c r="K70">
        <f>('Teller Aantal overnachtingen'!K70/('Noemer Aantal inwoners'!K70/1000))</f>
        <v>1175.1317988941751</v>
      </c>
      <c r="L70">
        <f>('Teller Aantal overnachtingen'!L70/('Noemer Aantal inwoners'!L70/1000))</f>
        <v>1312.9339161738237</v>
      </c>
      <c r="M70">
        <f>('Teller Aantal overnachtingen'!M70/('Noemer Aantal inwoners'!M70/1000))</f>
        <v>1599.5158002038736</v>
      </c>
    </row>
    <row r="71" spans="1:13" x14ac:dyDescent="0.25">
      <c r="A71" t="s">
        <v>78</v>
      </c>
      <c r="B71" t="s">
        <v>407</v>
      </c>
    </row>
    <row r="72" spans="1:13" x14ac:dyDescent="0.25">
      <c r="A72" t="s">
        <v>79</v>
      </c>
      <c r="B72" t="s">
        <v>408</v>
      </c>
      <c r="C72">
        <f>('Teller Aantal overnachtingen'!C72/('Noemer Aantal inwoners'!C72/1000))</f>
        <v>3640.9337259420477</v>
      </c>
      <c r="D72">
        <f>('Teller Aantal overnachtingen'!D72/('Noemer Aantal inwoners'!D72/1000))</f>
        <v>3443.3224893320375</v>
      </c>
      <c r="E72">
        <f>('Teller Aantal overnachtingen'!E72/('Noemer Aantal inwoners'!E72/1000))</f>
        <v>3489.9146300636089</v>
      </c>
      <c r="F72">
        <f>('Teller Aantal overnachtingen'!F72/('Noemer Aantal inwoners'!F72/1000))</f>
        <v>3224.9586776859505</v>
      </c>
      <c r="G72">
        <f>('Teller Aantal overnachtingen'!G72/('Noemer Aantal inwoners'!G72/1000))</f>
        <v>3390.2949259608677</v>
      </c>
      <c r="H72">
        <f>('Teller Aantal overnachtingen'!H72/('Noemer Aantal inwoners'!H72/1000))</f>
        <v>3311.017675633751</v>
      </c>
      <c r="I72">
        <f>('Teller Aantal overnachtingen'!I72/('Noemer Aantal inwoners'!I72/1000))</f>
        <v>3427.614926104352</v>
      </c>
      <c r="J72">
        <f>('Teller Aantal overnachtingen'!J72/('Noemer Aantal inwoners'!J72/1000))</f>
        <v>3468.5695698137756</v>
      </c>
      <c r="K72">
        <f>('Teller Aantal overnachtingen'!K72/('Noemer Aantal inwoners'!K72/1000))</f>
        <v>3262.6998583282739</v>
      </c>
      <c r="L72">
        <f>('Teller Aantal overnachtingen'!L72/('Noemer Aantal inwoners'!L72/1000))</f>
        <v>2950.7047958522362</v>
      </c>
      <c r="M72">
        <f>('Teller Aantal overnachtingen'!M72/('Noemer Aantal inwoners'!M72/1000))</f>
        <v>2944.2211863044527</v>
      </c>
    </row>
    <row r="73" spans="1:13" x14ac:dyDescent="0.25">
      <c r="A73" t="s">
        <v>80</v>
      </c>
      <c r="B73" t="s">
        <v>409</v>
      </c>
      <c r="C73">
        <f>('Teller Aantal overnachtingen'!C73/('Noemer Aantal inwoners'!C73/1000))</f>
        <v>271.75066312997347</v>
      </c>
      <c r="D73">
        <f>('Teller Aantal overnachtingen'!D73/('Noemer Aantal inwoners'!D73/1000))</f>
        <v>243.66880986747145</v>
      </c>
      <c r="E73">
        <f>('Teller Aantal overnachtingen'!E73/('Noemer Aantal inwoners'!E73/1000))</f>
        <v>323.78653444676411</v>
      </c>
      <c r="F73">
        <f>('Teller Aantal overnachtingen'!F73/('Noemer Aantal inwoners'!F73/1000))</f>
        <v>195.39857420609204</v>
      </c>
      <c r="G73">
        <f>('Teller Aantal overnachtingen'!G73/('Noemer Aantal inwoners'!G73/1000))</f>
        <v>237.0437133844074</v>
      </c>
      <c r="H73">
        <f>('Teller Aantal overnachtingen'!H73/('Noemer Aantal inwoners'!H73/1000))</f>
        <v>301.38479292216948</v>
      </c>
      <c r="I73">
        <f>('Teller Aantal overnachtingen'!I73/('Noemer Aantal inwoners'!I73/1000))</f>
        <v>438.78137574247938</v>
      </c>
      <c r="J73">
        <f>('Teller Aantal overnachtingen'!J73/('Noemer Aantal inwoners'!J73/1000))</f>
        <v>420.05060088551551</v>
      </c>
      <c r="K73">
        <f>('Teller Aantal overnachtingen'!K73/('Noemer Aantal inwoners'!K73/1000))</f>
        <v>340.3570752633903</v>
      </c>
      <c r="L73">
        <f>('Teller Aantal overnachtingen'!L73/('Noemer Aantal inwoners'!L73/1000))</f>
        <v>361.78656923270756</v>
      </c>
      <c r="M73">
        <f>('Teller Aantal overnachtingen'!M73/('Noemer Aantal inwoners'!M73/1000))</f>
        <v>323.59550561797755</v>
      </c>
    </row>
    <row r="74" spans="1:13" x14ac:dyDescent="0.25">
      <c r="A74" t="s">
        <v>81</v>
      </c>
      <c r="B74" t="s">
        <v>410</v>
      </c>
      <c r="C74">
        <f>('Teller Aantal overnachtingen'!C74/('Noemer Aantal inwoners'!C74/1000))</f>
        <v>1614.3412221829742</v>
      </c>
      <c r="D74">
        <f>('Teller Aantal overnachtingen'!D74/('Noemer Aantal inwoners'!D74/1000))</f>
        <v>1715.1058981365479</v>
      </c>
      <c r="E74">
        <f>('Teller Aantal overnachtingen'!E74/('Noemer Aantal inwoners'!E74/1000))</f>
        <v>1685.7148317677525</v>
      </c>
      <c r="F74">
        <f>('Teller Aantal overnachtingen'!F74/('Noemer Aantal inwoners'!F74/1000))</f>
        <v>1695.4277559492918</v>
      </c>
      <c r="G74">
        <f>('Teller Aantal overnachtingen'!G74/('Noemer Aantal inwoners'!G74/1000))</f>
        <v>1654.1306086503293</v>
      </c>
      <c r="H74">
        <f>('Teller Aantal overnachtingen'!H74/('Noemer Aantal inwoners'!H74/1000))</f>
        <v>1677.4779221237065</v>
      </c>
      <c r="J74">
        <f>('Teller Aantal overnachtingen'!J74/('Noemer Aantal inwoners'!J74/1000))</f>
        <v>1296.5220231750509</v>
      </c>
      <c r="K74">
        <f>('Teller Aantal overnachtingen'!K74/('Noemer Aantal inwoners'!K74/1000))</f>
        <v>1058.6822471297653</v>
      </c>
      <c r="L74">
        <f>('Teller Aantal overnachtingen'!L74/('Noemer Aantal inwoners'!L74/1000))</f>
        <v>1256.2562901193326</v>
      </c>
      <c r="M74">
        <f>('Teller Aantal overnachtingen'!M74/('Noemer Aantal inwoners'!M74/1000))</f>
        <v>1500.6673311821053</v>
      </c>
    </row>
    <row r="75" spans="1:13" x14ac:dyDescent="0.25">
      <c r="A75" t="s">
        <v>82</v>
      </c>
      <c r="B75" t="s">
        <v>411</v>
      </c>
      <c r="G75">
        <f>('Teller Aantal overnachtingen'!G75/('Noemer Aantal inwoners'!G75/1000))</f>
        <v>663.86133967399803</v>
      </c>
      <c r="H75">
        <f>('Teller Aantal overnachtingen'!H75/('Noemer Aantal inwoners'!H75/1000))</f>
        <v>599.56723338485313</v>
      </c>
      <c r="J75">
        <f>('Teller Aantal overnachtingen'!J75/('Noemer Aantal inwoners'!J75/1000))</f>
        <v>559.82945028171162</v>
      </c>
      <c r="K75">
        <f>('Teller Aantal overnachtingen'!K75/('Noemer Aantal inwoners'!K75/1000))</f>
        <v>285.39549470763848</v>
      </c>
      <c r="L75">
        <f>('Teller Aantal overnachtingen'!L75/('Noemer Aantal inwoners'!L75/1000))</f>
        <v>441.50932068561821</v>
      </c>
      <c r="M75">
        <f>('Teller Aantal overnachtingen'!M75/('Noemer Aantal inwoners'!M75/1000))</f>
        <v>563.5151155898044</v>
      </c>
    </row>
    <row r="76" spans="1:13" x14ac:dyDescent="0.25">
      <c r="A76" t="s">
        <v>83</v>
      </c>
      <c r="B76" t="s">
        <v>412</v>
      </c>
    </row>
    <row r="77" spans="1:13" x14ac:dyDescent="0.25">
      <c r="A77" t="s">
        <v>84</v>
      </c>
      <c r="B77" t="s">
        <v>413</v>
      </c>
      <c r="C77">
        <f>('Teller Aantal overnachtingen'!C77/('Noemer Aantal inwoners'!C77/1000))</f>
        <v>20430.991516258826</v>
      </c>
      <c r="D77">
        <f>('Teller Aantal overnachtingen'!D77/('Noemer Aantal inwoners'!D77/1000))</f>
        <v>19626.423779315021</v>
      </c>
      <c r="E77">
        <f>('Teller Aantal overnachtingen'!E77/('Noemer Aantal inwoners'!E77/1000))</f>
        <v>19986.11049450445</v>
      </c>
      <c r="F77">
        <f>('Teller Aantal overnachtingen'!F77/('Noemer Aantal inwoners'!F77/1000))</f>
        <v>20331.627963972795</v>
      </c>
      <c r="G77">
        <f>('Teller Aantal overnachtingen'!G77/('Noemer Aantal inwoners'!G77/1000))</f>
        <v>19453.533697303854</v>
      </c>
      <c r="H77">
        <f>('Teller Aantal overnachtingen'!H77/('Noemer Aantal inwoners'!H77/1000))</f>
        <v>19860.626660971906</v>
      </c>
      <c r="J77">
        <f>('Teller Aantal overnachtingen'!J77/('Noemer Aantal inwoners'!J77/1000))</f>
        <v>19333.342828170044</v>
      </c>
      <c r="K77">
        <f>('Teller Aantal overnachtingen'!K77/('Noemer Aantal inwoners'!K77/1000))</f>
        <v>15649.362650656392</v>
      </c>
      <c r="L77">
        <f>('Teller Aantal overnachtingen'!L77/('Noemer Aantal inwoners'!L77/1000))</f>
        <v>19287.167577671418</v>
      </c>
      <c r="M77">
        <f>('Teller Aantal overnachtingen'!M77/('Noemer Aantal inwoners'!M77/1000))</f>
        <v>20803.806400151723</v>
      </c>
    </row>
    <row r="78" spans="1:13" x14ac:dyDescent="0.25">
      <c r="A78" t="s">
        <v>85</v>
      </c>
      <c r="B78" t="s">
        <v>414</v>
      </c>
      <c r="C78">
        <f>('Teller Aantal overnachtingen'!C78/('Noemer Aantal inwoners'!C78/1000))</f>
        <v>2472.6119994405854</v>
      </c>
      <c r="D78">
        <f>('Teller Aantal overnachtingen'!D78/('Noemer Aantal inwoners'!D78/1000))</f>
        <v>2385.5028497885642</v>
      </c>
      <c r="E78">
        <f>('Teller Aantal overnachtingen'!E78/('Noemer Aantal inwoners'!E78/1000))</f>
        <v>2241.5449134199134</v>
      </c>
      <c r="F78">
        <f>('Teller Aantal overnachtingen'!F78/('Noemer Aantal inwoners'!F78/1000))</f>
        <v>2123.4063238835984</v>
      </c>
      <c r="G78">
        <f>('Teller Aantal overnachtingen'!G78/('Noemer Aantal inwoners'!G78/1000))</f>
        <v>2874.1374005538219</v>
      </c>
      <c r="H78">
        <f>('Teller Aantal overnachtingen'!H78/('Noemer Aantal inwoners'!H78/1000))</f>
        <v>4545.8596521588643</v>
      </c>
      <c r="J78">
        <f>('Teller Aantal overnachtingen'!J78/('Noemer Aantal inwoners'!J78/1000))</f>
        <v>4434.0110747653562</v>
      </c>
      <c r="K78">
        <f>('Teller Aantal overnachtingen'!K78/('Noemer Aantal inwoners'!K78/1000))</f>
        <v>3685.481136074608</v>
      </c>
      <c r="L78">
        <f>('Teller Aantal overnachtingen'!L78/('Noemer Aantal inwoners'!L78/1000))</f>
        <v>4301.893955371831</v>
      </c>
      <c r="M78">
        <f>('Teller Aantal overnachtingen'!M78/('Noemer Aantal inwoners'!M78/1000))</f>
        <v>4580.0025111957475</v>
      </c>
    </row>
    <row r="79" spans="1:13" x14ac:dyDescent="0.25">
      <c r="A79" t="s">
        <v>86</v>
      </c>
      <c r="B79" t="s">
        <v>415</v>
      </c>
      <c r="C79">
        <f>('Teller Aantal overnachtingen'!C79/('Noemer Aantal inwoners'!C79/1000))</f>
        <v>3887.4938808419965</v>
      </c>
      <c r="D79">
        <f>('Teller Aantal overnachtingen'!D79/('Noemer Aantal inwoners'!D79/1000))</f>
        <v>3467.6863055524145</v>
      </c>
      <c r="E79">
        <f>('Teller Aantal overnachtingen'!E79/('Noemer Aantal inwoners'!E79/1000))</f>
        <v>3888.55682484708</v>
      </c>
      <c r="F79">
        <f>('Teller Aantal overnachtingen'!F79/('Noemer Aantal inwoners'!F79/1000))</f>
        <v>3412.090321166283</v>
      </c>
      <c r="G79">
        <f>('Teller Aantal overnachtingen'!G79/('Noemer Aantal inwoners'!G79/1000))</f>
        <v>3570.4558350671459</v>
      </c>
      <c r="H79">
        <f>('Teller Aantal overnachtingen'!H79/('Noemer Aantal inwoners'!H79/1000))</f>
        <v>3421.5555079755918</v>
      </c>
      <c r="K79">
        <f>('Teller Aantal overnachtingen'!K79/('Noemer Aantal inwoners'!K79/1000))</f>
        <v>2889.6248356760038</v>
      </c>
      <c r="L79">
        <f>('Teller Aantal overnachtingen'!L79/('Noemer Aantal inwoners'!L79/1000))</f>
        <v>2996.8064564044166</v>
      </c>
      <c r="M79">
        <f>('Teller Aantal overnachtingen'!M79/('Noemer Aantal inwoners'!M79/1000))</f>
        <v>3264.2046145243248</v>
      </c>
    </row>
    <row r="80" spans="1:13" x14ac:dyDescent="0.25">
      <c r="A80" t="s">
        <v>87</v>
      </c>
      <c r="B80" t="s">
        <v>416</v>
      </c>
      <c r="G80">
        <f>('Teller Aantal overnachtingen'!G80/('Noemer Aantal inwoners'!G80/1000))</f>
        <v>242.19687875150061</v>
      </c>
      <c r="H80">
        <f>('Teller Aantal overnachtingen'!H80/('Noemer Aantal inwoners'!H80/1000))</f>
        <v>228.1763660595291</v>
      </c>
      <c r="K80">
        <f>('Teller Aantal overnachtingen'!K80/('Noemer Aantal inwoners'!K80/1000))</f>
        <v>180.67717979609085</v>
      </c>
      <c r="L80">
        <f>('Teller Aantal overnachtingen'!L80/('Noemer Aantal inwoners'!L80/1000))</f>
        <v>251.28260323610661</v>
      </c>
      <c r="M80">
        <f>('Teller Aantal overnachtingen'!M80/('Noemer Aantal inwoners'!M80/1000))</f>
        <v>284.19154406513354</v>
      </c>
    </row>
    <row r="81" spans="1:13" x14ac:dyDescent="0.25">
      <c r="A81" t="s">
        <v>88</v>
      </c>
      <c r="B81" t="s">
        <v>417</v>
      </c>
      <c r="G81">
        <f>('Teller Aantal overnachtingen'!G81/('Noemer Aantal inwoners'!G81/1000))</f>
        <v>474.57554633708253</v>
      </c>
      <c r="H81">
        <f>('Teller Aantal overnachtingen'!H81/('Noemer Aantal inwoners'!H81/1000))</f>
        <v>420.34313725490193</v>
      </c>
    </row>
    <row r="82" spans="1:13" x14ac:dyDescent="0.25">
      <c r="A82" t="s">
        <v>89</v>
      </c>
      <c r="B82" t="s">
        <v>418</v>
      </c>
      <c r="C82">
        <f>('Teller Aantal overnachtingen'!C82/('Noemer Aantal inwoners'!C82/1000))</f>
        <v>4174.4308494634442</v>
      </c>
      <c r="D82">
        <f>('Teller Aantal overnachtingen'!D82/('Noemer Aantal inwoners'!D82/1000))</f>
        <v>4497.4350034864028</v>
      </c>
      <c r="E82">
        <f>('Teller Aantal overnachtingen'!E82/('Noemer Aantal inwoners'!E82/1000))</f>
        <v>5446.3913797188925</v>
      </c>
      <c r="F82">
        <f>('Teller Aantal overnachtingen'!F82/('Noemer Aantal inwoners'!F82/1000))</f>
        <v>5784.0441838398092</v>
      </c>
      <c r="G82">
        <f>('Teller Aantal overnachtingen'!G82/('Noemer Aantal inwoners'!G82/1000))</f>
        <v>5556.3799820197783</v>
      </c>
      <c r="H82">
        <f>('Teller Aantal overnachtingen'!H82/('Noemer Aantal inwoners'!H82/1000))</f>
        <v>5719.2101263417881</v>
      </c>
      <c r="J82">
        <f>('Teller Aantal overnachtingen'!J82/('Noemer Aantal inwoners'!J82/1000))</f>
        <v>5643.7454279444037</v>
      </c>
      <c r="K82">
        <f>('Teller Aantal overnachtingen'!K82/('Noemer Aantal inwoners'!K82/1000))</f>
        <v>4249.9269356215154</v>
      </c>
      <c r="L82">
        <f>('Teller Aantal overnachtingen'!L82/('Noemer Aantal inwoners'!L82/1000))</f>
        <v>5269.6071610778718</v>
      </c>
      <c r="M82">
        <f>('Teller Aantal overnachtingen'!M82/('Noemer Aantal inwoners'!M82/1000))</f>
        <v>5555.7199496029498</v>
      </c>
    </row>
    <row r="83" spans="1:13" x14ac:dyDescent="0.25">
      <c r="A83" t="s">
        <v>90</v>
      </c>
      <c r="B83" t="s">
        <v>419</v>
      </c>
      <c r="G83">
        <f>('Teller Aantal overnachtingen'!G83/('Noemer Aantal inwoners'!G83/1000))</f>
        <v>260.42413687122223</v>
      </c>
      <c r="M83">
        <f>('Teller Aantal overnachtingen'!M83/('Noemer Aantal inwoners'!M83/1000))</f>
        <v>134.38439876630716</v>
      </c>
    </row>
    <row r="84" spans="1:13" x14ac:dyDescent="0.25">
      <c r="A84" t="s">
        <v>91</v>
      </c>
      <c r="B84" t="s">
        <v>420</v>
      </c>
      <c r="H84">
        <f>('Teller Aantal overnachtingen'!H84/('Noemer Aantal inwoners'!H84/1000))</f>
        <v>990.72532699167664</v>
      </c>
    </row>
    <row r="85" spans="1:13" x14ac:dyDescent="0.25">
      <c r="A85" t="s">
        <v>92</v>
      </c>
      <c r="B85" t="s">
        <v>421</v>
      </c>
      <c r="H85">
        <f>('Teller Aantal overnachtingen'!H85/('Noemer Aantal inwoners'!H85/1000))</f>
        <v>1192.9891287122437</v>
      </c>
      <c r="J85">
        <f>('Teller Aantal overnachtingen'!J85/('Noemer Aantal inwoners'!J85/1000))</f>
        <v>2633.2552105130999</v>
      </c>
      <c r="K85">
        <f>('Teller Aantal overnachtingen'!K85/('Noemer Aantal inwoners'!K85/1000))</f>
        <v>2551.280723914439</v>
      </c>
      <c r="L85">
        <f>('Teller Aantal overnachtingen'!L85/('Noemer Aantal inwoners'!L85/1000))</f>
        <v>2890.1158037442174</v>
      </c>
      <c r="M85">
        <f>('Teller Aantal overnachtingen'!M85/('Noemer Aantal inwoners'!M85/1000))</f>
        <v>2961.4143600845318</v>
      </c>
    </row>
    <row r="86" spans="1:13" x14ac:dyDescent="0.25">
      <c r="A86" t="s">
        <v>93</v>
      </c>
      <c r="B86" t="s">
        <v>422</v>
      </c>
      <c r="C86">
        <f>('Teller Aantal overnachtingen'!C86/('Noemer Aantal inwoners'!C86/1000))</f>
        <v>10425.577539515862</v>
      </c>
      <c r="D86">
        <f>('Teller Aantal overnachtingen'!D86/('Noemer Aantal inwoners'!D86/1000))</f>
        <v>9344.110955547776</v>
      </c>
      <c r="E86">
        <f>('Teller Aantal overnachtingen'!E86/('Noemer Aantal inwoners'!E86/1000))</f>
        <v>11130.052574444988</v>
      </c>
      <c r="F86">
        <f>('Teller Aantal overnachtingen'!F86/('Noemer Aantal inwoners'!F86/1000))</f>
        <v>12456.904560374904</v>
      </c>
      <c r="G86">
        <f>('Teller Aantal overnachtingen'!G86/('Noemer Aantal inwoners'!G86/1000))</f>
        <v>12748.666451143619</v>
      </c>
      <c r="H86">
        <f>('Teller Aantal overnachtingen'!H86/('Noemer Aantal inwoners'!H86/1000))</f>
        <v>13416.837048653155</v>
      </c>
      <c r="J86">
        <f>('Teller Aantal overnachtingen'!J86/('Noemer Aantal inwoners'!J86/1000))</f>
        <v>14947.475828181961</v>
      </c>
      <c r="K86">
        <f>('Teller Aantal overnachtingen'!K86/('Noemer Aantal inwoners'!K86/1000))</f>
        <v>11457.786375569987</v>
      </c>
      <c r="L86">
        <f>('Teller Aantal overnachtingen'!L86/('Noemer Aantal inwoners'!L86/1000))</f>
        <v>15668.403637732561</v>
      </c>
      <c r="M86">
        <f>('Teller Aantal overnachtingen'!M86/('Noemer Aantal inwoners'!M86/1000))</f>
        <v>18346.666133354665</v>
      </c>
    </row>
    <row r="87" spans="1:13" x14ac:dyDescent="0.25">
      <c r="A87" t="s">
        <v>94</v>
      </c>
      <c r="B87" t="s">
        <v>423</v>
      </c>
      <c r="C87">
        <f>('Teller Aantal overnachtingen'!C87/('Noemer Aantal inwoners'!C87/1000))</f>
        <v>27440.651216878479</v>
      </c>
      <c r="D87">
        <f>('Teller Aantal overnachtingen'!D87/('Noemer Aantal inwoners'!D87/1000))</f>
        <v>25214.889815366292</v>
      </c>
      <c r="E87">
        <f>('Teller Aantal overnachtingen'!E87/('Noemer Aantal inwoners'!E87/1000))</f>
        <v>23866.998253474067</v>
      </c>
      <c r="F87">
        <f>('Teller Aantal overnachtingen'!F87/('Noemer Aantal inwoners'!F87/1000))</f>
        <v>24958.403392060824</v>
      </c>
      <c r="G87">
        <f>('Teller Aantal overnachtingen'!G87/('Noemer Aantal inwoners'!G87/1000))</f>
        <v>26761.074666470111</v>
      </c>
      <c r="H87">
        <f>('Teller Aantal overnachtingen'!H87/('Noemer Aantal inwoners'!H87/1000))</f>
        <v>26009.372587936927</v>
      </c>
      <c r="J87">
        <f>('Teller Aantal overnachtingen'!J87/('Noemer Aantal inwoners'!J87/1000))</f>
        <v>29183.960193180155</v>
      </c>
      <c r="K87">
        <f>('Teller Aantal overnachtingen'!K87/('Noemer Aantal inwoners'!K87/1000))</f>
        <v>21280.16203196847</v>
      </c>
      <c r="L87">
        <f>('Teller Aantal overnachtingen'!L87/('Noemer Aantal inwoners'!L87/1000))</f>
        <v>21916.430020283977</v>
      </c>
      <c r="M87">
        <f>('Teller Aantal overnachtingen'!M87/('Noemer Aantal inwoners'!M87/1000))</f>
        <v>25928.49215744303</v>
      </c>
    </row>
    <row r="88" spans="1:13" x14ac:dyDescent="0.25">
      <c r="A88" t="s">
        <v>95</v>
      </c>
      <c r="B88" t="s">
        <v>424</v>
      </c>
      <c r="C88">
        <f>('Teller Aantal overnachtingen'!C88/('Noemer Aantal inwoners'!C88/1000))</f>
        <v>1376.5371987004369</v>
      </c>
      <c r="D88">
        <f>('Teller Aantal overnachtingen'!D88/('Noemer Aantal inwoners'!D88/1000))</f>
        <v>1338.5161699429295</v>
      </c>
      <c r="E88">
        <f>('Teller Aantal overnachtingen'!E88/('Noemer Aantal inwoners'!E88/1000))</f>
        <v>1464.9350006598918</v>
      </c>
      <c r="F88">
        <f>('Teller Aantal overnachtingen'!F88/('Noemer Aantal inwoners'!F88/1000))</f>
        <v>1466.0103775386769</v>
      </c>
      <c r="G88">
        <f>('Teller Aantal overnachtingen'!G88/('Noemer Aantal inwoners'!G88/1000))</f>
        <v>1406.8432135392611</v>
      </c>
      <c r="H88">
        <f>('Teller Aantal overnachtingen'!H88/('Noemer Aantal inwoners'!H88/1000))</f>
        <v>1440.67173608399</v>
      </c>
      <c r="J88">
        <f>('Teller Aantal overnachtingen'!J88/('Noemer Aantal inwoners'!J88/1000))</f>
        <v>458.9254369228421</v>
      </c>
      <c r="K88">
        <f>('Teller Aantal overnachtingen'!K88/('Noemer Aantal inwoners'!K88/1000))</f>
        <v>350.03393921110188</v>
      </c>
      <c r="L88">
        <f>('Teller Aantal overnachtingen'!L88/('Noemer Aantal inwoners'!L88/1000))</f>
        <v>785.67670359736019</v>
      </c>
      <c r="M88">
        <f>('Teller Aantal overnachtingen'!M88/('Noemer Aantal inwoners'!M88/1000))</f>
        <v>814.58536952108875</v>
      </c>
    </row>
    <row r="89" spans="1:13" x14ac:dyDescent="0.25">
      <c r="A89" t="s">
        <v>96</v>
      </c>
      <c r="B89" t="s">
        <v>425</v>
      </c>
      <c r="G89">
        <f>('Teller Aantal overnachtingen'!G89/('Noemer Aantal inwoners'!G89/1000))</f>
        <v>519.19356864715485</v>
      </c>
      <c r="H89">
        <f>('Teller Aantal overnachtingen'!H89/('Noemer Aantal inwoners'!H89/1000))</f>
        <v>497.96861604979688</v>
      </c>
      <c r="M89">
        <f>('Teller Aantal overnachtingen'!M89/('Noemer Aantal inwoners'!M89/1000))</f>
        <v>246.97660285627467</v>
      </c>
    </row>
    <row r="90" spans="1:13" x14ac:dyDescent="0.25">
      <c r="A90" t="s">
        <v>97</v>
      </c>
      <c r="B90" t="s">
        <v>426</v>
      </c>
      <c r="G90">
        <f>('Teller Aantal overnachtingen'!G90/('Noemer Aantal inwoners'!G90/1000))</f>
        <v>258.19857630745173</v>
      </c>
      <c r="H90">
        <f>('Teller Aantal overnachtingen'!H90/('Noemer Aantal inwoners'!H90/1000))</f>
        <v>323.04736992684025</v>
      </c>
      <c r="J90">
        <f>('Teller Aantal overnachtingen'!J90/('Noemer Aantal inwoners'!J90/1000))</f>
        <v>193.83331970229818</v>
      </c>
      <c r="K90">
        <f>('Teller Aantal overnachtingen'!K90/('Noemer Aantal inwoners'!K90/1000))</f>
        <v>207.23831187294365</v>
      </c>
      <c r="L90">
        <f>('Teller Aantal overnachtingen'!L90/('Noemer Aantal inwoners'!L90/1000))</f>
        <v>290.65980459169316</v>
      </c>
      <c r="M90">
        <f>('Teller Aantal overnachtingen'!M90/('Noemer Aantal inwoners'!M90/1000))</f>
        <v>294.57860227090998</v>
      </c>
    </row>
    <row r="91" spans="1:13" x14ac:dyDescent="0.25">
      <c r="A91" t="s">
        <v>98</v>
      </c>
      <c r="B91" t="s">
        <v>427</v>
      </c>
      <c r="C91">
        <f>('Teller Aantal overnachtingen'!C91/('Noemer Aantal inwoners'!C91/1000))</f>
        <v>1252.7151296157203</v>
      </c>
      <c r="D91">
        <f>('Teller Aantal overnachtingen'!D91/('Noemer Aantal inwoners'!D91/1000))</f>
        <v>1201.9416701552939</v>
      </c>
      <c r="E91">
        <f>('Teller Aantal overnachtingen'!E91/('Noemer Aantal inwoners'!E91/1000))</f>
        <v>1132.4164022936411</v>
      </c>
      <c r="F91">
        <f>('Teller Aantal overnachtingen'!F91/('Noemer Aantal inwoners'!F91/1000))</f>
        <v>2310.6473842570126</v>
      </c>
      <c r="G91">
        <f>('Teller Aantal overnachtingen'!G91/('Noemer Aantal inwoners'!G91/1000))</f>
        <v>1973.8389466175704</v>
      </c>
      <c r="H91">
        <f>('Teller Aantal overnachtingen'!H91/('Noemer Aantal inwoners'!H91/1000))</f>
        <v>1647.512929723152</v>
      </c>
      <c r="J91">
        <f>('Teller Aantal overnachtingen'!J91/('Noemer Aantal inwoners'!J91/1000))</f>
        <v>1686.7757580245086</v>
      </c>
      <c r="K91">
        <f>('Teller Aantal overnachtingen'!K91/('Noemer Aantal inwoners'!K91/1000))</f>
        <v>1405.9951022813059</v>
      </c>
      <c r="L91">
        <f>('Teller Aantal overnachtingen'!L91/('Noemer Aantal inwoners'!L91/1000))</f>
        <v>1864.7312373225152</v>
      </c>
      <c r="M91">
        <f>('Teller Aantal overnachtingen'!M91/('Noemer Aantal inwoners'!M91/1000))</f>
        <v>2189.7234605616045</v>
      </c>
    </row>
    <row r="92" spans="1:13" x14ac:dyDescent="0.25">
      <c r="A92" t="s">
        <v>99</v>
      </c>
      <c r="B92" t="s">
        <v>428</v>
      </c>
      <c r="G92">
        <f>('Teller Aantal overnachtingen'!G92/('Noemer Aantal inwoners'!G92/1000))</f>
        <v>570.47231311037297</v>
      </c>
      <c r="H92">
        <f>('Teller Aantal overnachtingen'!H92/('Noemer Aantal inwoners'!H92/1000))</f>
        <v>559.12174663870735</v>
      </c>
      <c r="M92">
        <f>('Teller Aantal overnachtingen'!M92/('Noemer Aantal inwoners'!M92/1000))</f>
        <v>548.60509860509865</v>
      </c>
    </row>
    <row r="93" spans="1:13" x14ac:dyDescent="0.25">
      <c r="A93" t="s">
        <v>100</v>
      </c>
      <c r="B93" t="s">
        <v>429</v>
      </c>
      <c r="C93">
        <f>('Teller Aantal overnachtingen'!C93/('Noemer Aantal inwoners'!C93/1000))</f>
        <v>117.26097841531903</v>
      </c>
      <c r="D93">
        <f>('Teller Aantal overnachtingen'!D93/('Noemer Aantal inwoners'!D93/1000))</f>
        <v>197.08542713567837</v>
      </c>
      <c r="E93">
        <f>('Teller Aantal overnachtingen'!E93/('Noemer Aantal inwoners'!E93/1000))</f>
        <v>242.82122535397644</v>
      </c>
      <c r="F93">
        <f>('Teller Aantal overnachtingen'!F93/('Noemer Aantal inwoners'!F93/1000))</f>
        <v>244.42844520077233</v>
      </c>
      <c r="G93">
        <f>('Teller Aantal overnachtingen'!G93/('Noemer Aantal inwoners'!G93/1000))</f>
        <v>202.88259109311741</v>
      </c>
      <c r="H93">
        <f>('Teller Aantal overnachtingen'!H93/('Noemer Aantal inwoners'!H93/1000))</f>
        <v>246.07696470063976</v>
      </c>
      <c r="I93">
        <f>('Teller Aantal overnachtingen'!I93/('Noemer Aantal inwoners'!I93/1000))</f>
        <v>84.020910751401388</v>
      </c>
      <c r="K93">
        <f>('Teller Aantal overnachtingen'!K93/('Noemer Aantal inwoners'!K93/1000))</f>
        <v>137.70754891673354</v>
      </c>
      <c r="L93">
        <f>('Teller Aantal overnachtingen'!L93/('Noemer Aantal inwoners'!L93/1000))</f>
        <v>142.42035100593162</v>
      </c>
      <c r="M93">
        <f>('Teller Aantal overnachtingen'!M93/('Noemer Aantal inwoners'!M93/1000))</f>
        <v>147.82450391407247</v>
      </c>
    </row>
    <row r="94" spans="1:13" x14ac:dyDescent="0.25">
      <c r="A94" t="s">
        <v>101</v>
      </c>
      <c r="B94" t="s">
        <v>430</v>
      </c>
      <c r="C94">
        <f>('Teller Aantal overnachtingen'!C94/('Noemer Aantal inwoners'!C94/1000))</f>
        <v>3154.3646924153136</v>
      </c>
      <c r="D94">
        <f>('Teller Aantal overnachtingen'!D94/('Noemer Aantal inwoners'!D94/1000))</f>
        <v>3111.4244822360665</v>
      </c>
      <c r="E94">
        <f>('Teller Aantal overnachtingen'!E94/('Noemer Aantal inwoners'!E94/1000))</f>
        <v>2878.2161234991427</v>
      </c>
      <c r="F94">
        <f>('Teller Aantal overnachtingen'!F94/('Noemer Aantal inwoners'!F94/1000))</f>
        <v>2909.2899334958074</v>
      </c>
      <c r="G94">
        <f>('Teller Aantal overnachtingen'!G94/('Noemer Aantal inwoners'!G94/1000))</f>
        <v>2929.5908265962712</v>
      </c>
      <c r="H94">
        <f>('Teller Aantal overnachtingen'!H94/('Noemer Aantal inwoners'!H94/1000))</f>
        <v>2859.2632184853219</v>
      </c>
      <c r="I94">
        <f>('Teller Aantal overnachtingen'!I94/('Noemer Aantal inwoners'!I94/1000))</f>
        <v>2736.8141737426522</v>
      </c>
      <c r="J94">
        <f>('Teller Aantal overnachtingen'!J94/('Noemer Aantal inwoners'!J94/1000))</f>
        <v>2846.5918334146736</v>
      </c>
      <c r="K94">
        <f>('Teller Aantal overnachtingen'!K94/('Noemer Aantal inwoners'!K94/1000))</f>
        <v>2787.5126288139018</v>
      </c>
      <c r="L94">
        <f>('Teller Aantal overnachtingen'!L94/('Noemer Aantal inwoners'!L94/1000))</f>
        <v>2745.1584507042253</v>
      </c>
      <c r="M94">
        <f>('Teller Aantal overnachtingen'!M94/('Noemer Aantal inwoners'!M94/1000))</f>
        <v>2680.2425306155014</v>
      </c>
    </row>
    <row r="95" spans="1:13" x14ac:dyDescent="0.25">
      <c r="A95" t="s">
        <v>102</v>
      </c>
      <c r="B95" t="s">
        <v>431</v>
      </c>
      <c r="J95">
        <f>('Teller Aantal overnachtingen'!J95/('Noemer Aantal inwoners'!J95/1000))</f>
        <v>1372.9977116704806</v>
      </c>
      <c r="K95">
        <f>('Teller Aantal overnachtingen'!K95/('Noemer Aantal inwoners'!K95/1000))</f>
        <v>1287.308228730823</v>
      </c>
      <c r="L95">
        <f>('Teller Aantal overnachtingen'!L95/('Noemer Aantal inwoners'!L95/1000))</f>
        <v>1774.537037037037</v>
      </c>
      <c r="M95">
        <f>('Teller Aantal overnachtingen'!M95/('Noemer Aantal inwoners'!M95/1000))</f>
        <v>2087.568058076225</v>
      </c>
    </row>
    <row r="96" spans="1:13" x14ac:dyDescent="0.25">
      <c r="A96" t="s">
        <v>103</v>
      </c>
      <c r="B96" t="s">
        <v>432</v>
      </c>
      <c r="C96">
        <f>('Teller Aantal overnachtingen'!C96/('Noemer Aantal inwoners'!C96/1000))</f>
        <v>1231.3764059111311</v>
      </c>
      <c r="D96">
        <f>('Teller Aantal overnachtingen'!D96/('Noemer Aantal inwoners'!D96/1000))</f>
        <v>1108.6759599416234</v>
      </c>
      <c r="E96">
        <f>('Teller Aantal overnachtingen'!E96/('Noemer Aantal inwoners'!E96/1000))</f>
        <v>1043.8521926096305</v>
      </c>
      <c r="F96">
        <f>('Teller Aantal overnachtingen'!F96/('Noemer Aantal inwoners'!F96/1000))</f>
        <v>1124.5988905748613</v>
      </c>
      <c r="G96">
        <f>('Teller Aantal overnachtingen'!G96/('Noemer Aantal inwoners'!G96/1000))</f>
        <v>1045.6323660493217</v>
      </c>
      <c r="H96">
        <f>('Teller Aantal overnachtingen'!H96/('Noemer Aantal inwoners'!H96/1000))</f>
        <v>1098.1417384687138</v>
      </c>
      <c r="I96">
        <f>('Teller Aantal overnachtingen'!I96/('Noemer Aantal inwoners'!I96/1000))</f>
        <v>1037.4080031193644</v>
      </c>
      <c r="J96">
        <f>('Teller Aantal overnachtingen'!J96/('Noemer Aantal inwoners'!J96/1000))</f>
        <v>1106.4665518997163</v>
      </c>
      <c r="K96">
        <f>('Teller Aantal overnachtingen'!K96/('Noemer Aantal inwoners'!K96/1000))</f>
        <v>999.25211097708075</v>
      </c>
      <c r="L96">
        <f>('Teller Aantal overnachtingen'!L96/('Noemer Aantal inwoners'!L96/1000))</f>
        <v>1153.3171521035599</v>
      </c>
      <c r="M96">
        <f>('Teller Aantal overnachtingen'!M96/('Noemer Aantal inwoners'!M96/1000))</f>
        <v>1116.5574774944621</v>
      </c>
    </row>
    <row r="97" spans="1:13" x14ac:dyDescent="0.25">
      <c r="A97" t="s">
        <v>104</v>
      </c>
      <c r="B97" t="s">
        <v>433</v>
      </c>
      <c r="C97">
        <f>('Teller Aantal overnachtingen'!C97/('Noemer Aantal inwoners'!C97/1000))</f>
        <v>1467.7127338563669</v>
      </c>
      <c r="D97">
        <f>('Teller Aantal overnachtingen'!D97/('Noemer Aantal inwoners'!D97/1000))</f>
        <v>1408.1829121540311</v>
      </c>
      <c r="E97">
        <f>('Teller Aantal overnachtingen'!E97/('Noemer Aantal inwoners'!E97/1000))</f>
        <v>1429.9833293641343</v>
      </c>
      <c r="F97">
        <f>('Teller Aantal overnachtingen'!F97/('Noemer Aantal inwoners'!F97/1000))</f>
        <v>1564.7680563711097</v>
      </c>
      <c r="G97">
        <f>('Teller Aantal overnachtingen'!G97/('Noemer Aantal inwoners'!G97/1000))</f>
        <v>1601.2888107791446</v>
      </c>
      <c r="H97">
        <f>('Teller Aantal overnachtingen'!H97/('Noemer Aantal inwoners'!H97/1000))</f>
        <v>1977.643223102003</v>
      </c>
      <c r="I97">
        <f>('Teller Aantal overnachtingen'!I97/('Noemer Aantal inwoners'!I97/1000))</f>
        <v>1955.7087764403411</v>
      </c>
      <c r="J97">
        <f>('Teller Aantal overnachtingen'!J97/('Noemer Aantal inwoners'!J97/1000))</f>
        <v>1136.3531047265988</v>
      </c>
      <c r="K97">
        <f>('Teller Aantal overnachtingen'!K97/('Noemer Aantal inwoners'!K97/1000))</f>
        <v>1159.5155709342562</v>
      </c>
      <c r="L97">
        <f>('Teller Aantal overnachtingen'!L97/('Noemer Aantal inwoners'!L97/1000))</f>
        <v>1479.4300160882556</v>
      </c>
      <c r="M97">
        <f>('Teller Aantal overnachtingen'!M97/('Noemer Aantal inwoners'!M97/1000))</f>
        <v>1546.2464183381089</v>
      </c>
    </row>
    <row r="98" spans="1:13" x14ac:dyDescent="0.25">
      <c r="A98" t="s">
        <v>105</v>
      </c>
      <c r="B98" t="s">
        <v>434</v>
      </c>
      <c r="C98">
        <f>('Teller Aantal overnachtingen'!C98/('Noemer Aantal inwoners'!C98/1000))</f>
        <v>767.66319561079399</v>
      </c>
      <c r="D98">
        <f>('Teller Aantal overnachtingen'!D98/('Noemer Aantal inwoners'!D98/1000))</f>
        <v>622.0154691178119</v>
      </c>
      <c r="E98">
        <f>('Teller Aantal overnachtingen'!E98/('Noemer Aantal inwoners'!E98/1000))</f>
        <v>913.03383250138654</v>
      </c>
      <c r="F98">
        <f>('Teller Aantal overnachtingen'!F98/('Noemer Aantal inwoners'!F98/1000))</f>
        <v>1249.670474516696</v>
      </c>
      <c r="G98">
        <f>('Teller Aantal overnachtingen'!G98/('Noemer Aantal inwoners'!G98/1000))</f>
        <v>1508.4413462585776</v>
      </c>
      <c r="H98">
        <f>('Teller Aantal overnachtingen'!H98/('Noemer Aantal inwoners'!H98/1000))</f>
        <v>1518.4578418523372</v>
      </c>
      <c r="I98">
        <f>('Teller Aantal overnachtingen'!I98/('Noemer Aantal inwoners'!I98/1000))</f>
        <v>1436.2904979343334</v>
      </c>
      <c r="J98">
        <f>('Teller Aantal overnachtingen'!J98/('Noemer Aantal inwoners'!J98/1000))</f>
        <v>1319.266652202213</v>
      </c>
      <c r="K98">
        <f>('Teller Aantal overnachtingen'!K98/('Noemer Aantal inwoners'!K98/1000))</f>
        <v>1269.105514546244</v>
      </c>
      <c r="L98">
        <f>('Teller Aantal overnachtingen'!L98/('Noemer Aantal inwoners'!L98/1000))</f>
        <v>1181.5327993072094</v>
      </c>
      <c r="M98">
        <f>('Teller Aantal overnachtingen'!M98/('Noemer Aantal inwoners'!M98/1000))</f>
        <v>1395.3009961022087</v>
      </c>
    </row>
    <row r="99" spans="1:13" x14ac:dyDescent="0.25">
      <c r="A99" t="s">
        <v>106</v>
      </c>
      <c r="B99" t="s">
        <v>435</v>
      </c>
      <c r="C99">
        <f>('Teller Aantal overnachtingen'!C99/('Noemer Aantal inwoners'!C99/1000))</f>
        <v>2168.7134333545732</v>
      </c>
      <c r="D99">
        <f>('Teller Aantal overnachtingen'!D99/('Noemer Aantal inwoners'!D99/1000))</f>
        <v>1952.3727549205257</v>
      </c>
      <c r="E99">
        <f>('Teller Aantal overnachtingen'!E99/('Noemer Aantal inwoners'!E99/1000))</f>
        <v>2122.494242088203</v>
      </c>
      <c r="F99">
        <f>('Teller Aantal overnachtingen'!F99/('Noemer Aantal inwoners'!F99/1000))</f>
        <v>2247.4395508280904</v>
      </c>
      <c r="G99">
        <f>('Teller Aantal overnachtingen'!G99/('Noemer Aantal inwoners'!G99/1000))</f>
        <v>2160.6255235967606</v>
      </c>
      <c r="H99">
        <f>('Teller Aantal overnachtingen'!H99/('Noemer Aantal inwoners'!H99/1000))</f>
        <v>2249.1433624405877</v>
      </c>
      <c r="I99">
        <f>('Teller Aantal overnachtingen'!I99/('Noemer Aantal inwoners'!I99/1000))</f>
        <v>2289.4535100208082</v>
      </c>
      <c r="J99">
        <f>('Teller Aantal overnachtingen'!J99/('Noemer Aantal inwoners'!J99/1000))</f>
        <v>2212.402210186553</v>
      </c>
      <c r="K99">
        <f>('Teller Aantal overnachtingen'!K99/('Noemer Aantal inwoners'!K99/1000))</f>
        <v>1910.6744325295303</v>
      </c>
      <c r="L99">
        <f>('Teller Aantal overnachtingen'!L99/('Noemer Aantal inwoners'!L99/1000))</f>
        <v>1969.2411558196056</v>
      </c>
      <c r="M99">
        <f>('Teller Aantal overnachtingen'!M99/('Noemer Aantal inwoners'!M99/1000))</f>
        <v>1990.0147235979121</v>
      </c>
    </row>
    <row r="100" spans="1:13" x14ac:dyDescent="0.25">
      <c r="A100" t="s">
        <v>107</v>
      </c>
      <c r="B100" t="s">
        <v>436</v>
      </c>
      <c r="C100">
        <f>('Teller Aantal overnachtingen'!C100/('Noemer Aantal inwoners'!C100/1000))</f>
        <v>283.33804809052333</v>
      </c>
      <c r="D100">
        <f>('Teller Aantal overnachtingen'!D100/('Noemer Aantal inwoners'!D100/1000))</f>
        <v>299.15104648230647</v>
      </c>
      <c r="E100">
        <f>('Teller Aantal overnachtingen'!E100/('Noemer Aantal inwoners'!E100/1000))</f>
        <v>348.97222222222223</v>
      </c>
      <c r="F100">
        <f>('Teller Aantal overnachtingen'!F100/('Noemer Aantal inwoners'!F100/1000))</f>
        <v>363.61882184304102</v>
      </c>
      <c r="G100">
        <f>('Teller Aantal overnachtingen'!G100/('Noemer Aantal inwoners'!G100/1000))</f>
        <v>380.73917290784766</v>
      </c>
      <c r="H100">
        <f>('Teller Aantal overnachtingen'!H100/('Noemer Aantal inwoners'!H100/1000))</f>
        <v>434.15804225959465</v>
      </c>
      <c r="I100">
        <f>('Teller Aantal overnachtingen'!I100/('Noemer Aantal inwoners'!I100/1000))</f>
        <v>388.80730515579523</v>
      </c>
      <c r="J100">
        <f>('Teller Aantal overnachtingen'!J100/('Noemer Aantal inwoners'!J100/1000))</f>
        <v>424.92701785761244</v>
      </c>
      <c r="K100">
        <f>('Teller Aantal overnachtingen'!K100/('Noemer Aantal inwoners'!K100/1000))</f>
        <v>420.74747316461645</v>
      </c>
      <c r="L100">
        <f>('Teller Aantal overnachtingen'!L100/('Noemer Aantal inwoners'!L100/1000))</f>
        <v>448.94002068252325</v>
      </c>
      <c r="M100">
        <f>('Teller Aantal overnachtingen'!M100/('Noemer Aantal inwoners'!M100/1000))</f>
        <v>516.70247595661965</v>
      </c>
    </row>
    <row r="101" spans="1:13" x14ac:dyDescent="0.25">
      <c r="A101" t="s">
        <v>108</v>
      </c>
      <c r="B101" t="s">
        <v>437</v>
      </c>
      <c r="H101">
        <f>('Teller Aantal overnachtingen'!H101/('Noemer Aantal inwoners'!H101/1000))</f>
        <v>298.9329268292683</v>
      </c>
      <c r="I101">
        <f>('Teller Aantal overnachtingen'!I101/('Noemer Aantal inwoners'!I101/1000))</f>
        <v>438.38537699923836</v>
      </c>
      <c r="J101">
        <f>('Teller Aantal overnachtingen'!J101/('Noemer Aantal inwoners'!J101/1000))</f>
        <v>735.9346642468239</v>
      </c>
      <c r="K101">
        <f>('Teller Aantal overnachtingen'!K101/('Noemer Aantal inwoners'!K101/1000))</f>
        <v>748.2242708175911</v>
      </c>
      <c r="M101">
        <f>('Teller Aantal overnachtingen'!M101/('Noemer Aantal inwoners'!M101/1000))</f>
        <v>779.76817702845108</v>
      </c>
    </row>
    <row r="102" spans="1:13" x14ac:dyDescent="0.25">
      <c r="A102" t="s">
        <v>109</v>
      </c>
      <c r="B102" t="s">
        <v>438</v>
      </c>
      <c r="G102">
        <f>('Teller Aantal overnachtingen'!G102/('Noemer Aantal inwoners'!G102/1000))</f>
        <v>135.30695511908152</v>
      </c>
      <c r="H102">
        <f>('Teller Aantal overnachtingen'!H102/('Noemer Aantal inwoners'!H102/1000))</f>
        <v>182.74063537221431</v>
      </c>
      <c r="I102">
        <f>('Teller Aantal overnachtingen'!I102/('Noemer Aantal inwoners'!I102/1000))</f>
        <v>161.71213546566321</v>
      </c>
      <c r="J102">
        <f>('Teller Aantal overnachtingen'!J102/('Noemer Aantal inwoners'!J102/1000))</f>
        <v>326.97295294553538</v>
      </c>
      <c r="K102">
        <f>('Teller Aantal overnachtingen'!K102/('Noemer Aantal inwoners'!K102/1000))</f>
        <v>421.07191937700418</v>
      </c>
      <c r="L102">
        <f>('Teller Aantal overnachtingen'!L102/('Noemer Aantal inwoners'!L102/1000))</f>
        <v>311.50936599423636</v>
      </c>
      <c r="M102">
        <f>('Teller Aantal overnachtingen'!M102/('Noemer Aantal inwoners'!M102/1000))</f>
        <v>414.96598639455777</v>
      </c>
    </row>
    <row r="103" spans="1:13" x14ac:dyDescent="0.25">
      <c r="A103" t="s">
        <v>110</v>
      </c>
      <c r="B103" t="s">
        <v>439</v>
      </c>
      <c r="K103">
        <f>('Teller Aantal overnachtingen'!K103/('Noemer Aantal inwoners'!K103/1000))</f>
        <v>49.105997091282404</v>
      </c>
      <c r="L103">
        <f>('Teller Aantal overnachtingen'!L103/('Noemer Aantal inwoners'!L103/1000))</f>
        <v>52.51529571719918</v>
      </c>
      <c r="M103">
        <f>('Teller Aantal overnachtingen'!M103/('Noemer Aantal inwoners'!M103/1000))</f>
        <v>142.96520423600606</v>
      </c>
    </row>
    <row r="104" spans="1:13" x14ac:dyDescent="0.25">
      <c r="A104" t="s">
        <v>111</v>
      </c>
      <c r="B104" t="s">
        <v>440</v>
      </c>
    </row>
    <row r="105" spans="1:13" x14ac:dyDescent="0.25">
      <c r="A105" t="s">
        <v>112</v>
      </c>
      <c r="B105" t="s">
        <v>441</v>
      </c>
    </row>
    <row r="106" spans="1:13" x14ac:dyDescent="0.25">
      <c r="A106" t="s">
        <v>113</v>
      </c>
      <c r="B106" t="s">
        <v>442</v>
      </c>
      <c r="E106">
        <f>('Teller Aantal overnachtingen'!E106/('Noemer Aantal inwoners'!E106/1000))</f>
        <v>281.73322005097702</v>
      </c>
      <c r="F106">
        <f>('Teller Aantal overnachtingen'!F106/('Noemer Aantal inwoners'!F106/1000))</f>
        <v>262.06547418157277</v>
      </c>
      <c r="G106">
        <f>('Teller Aantal overnachtingen'!G106/('Noemer Aantal inwoners'!G106/1000))</f>
        <v>274.60965918630029</v>
      </c>
      <c r="H106">
        <f>('Teller Aantal overnachtingen'!H106/('Noemer Aantal inwoners'!H106/1000))</f>
        <v>367.3230974632844</v>
      </c>
      <c r="I106">
        <f>('Teller Aantal overnachtingen'!I106/('Noemer Aantal inwoners'!I106/1000))</f>
        <v>321.73913043478262</v>
      </c>
      <c r="J106">
        <f>('Teller Aantal overnachtingen'!J106/('Noemer Aantal inwoners'!J106/1000))</f>
        <v>374.8148960675698</v>
      </c>
      <c r="K106">
        <f>('Teller Aantal overnachtingen'!K106/('Noemer Aantal inwoners'!K106/1000))</f>
        <v>537.21133851373531</v>
      </c>
      <c r="L106">
        <f>('Teller Aantal overnachtingen'!L106/('Noemer Aantal inwoners'!L106/1000))</f>
        <v>735.76285014957841</v>
      </c>
      <c r="M106">
        <f>('Teller Aantal overnachtingen'!M106/('Noemer Aantal inwoners'!M106/1000))</f>
        <v>1004.8335123523093</v>
      </c>
    </row>
    <row r="107" spans="1:13" x14ac:dyDescent="0.25">
      <c r="A107" t="s">
        <v>114</v>
      </c>
      <c r="B107" t="s">
        <v>443</v>
      </c>
      <c r="C107">
        <f>('Teller Aantal overnachtingen'!C107/('Noemer Aantal inwoners'!C107/1000))</f>
        <v>37056.125993978232</v>
      </c>
      <c r="D107">
        <f>('Teller Aantal overnachtingen'!D107/('Noemer Aantal inwoners'!D107/1000))</f>
        <v>32357.575298925382</v>
      </c>
      <c r="E107">
        <f>('Teller Aantal overnachtingen'!E107/('Noemer Aantal inwoners'!E107/1000))</f>
        <v>37955.513878469617</v>
      </c>
      <c r="F107">
        <f>('Teller Aantal overnachtingen'!F107/('Noemer Aantal inwoners'!F107/1000))</f>
        <v>39630.325814536336</v>
      </c>
      <c r="G107">
        <f>('Teller Aantal overnachtingen'!G107/('Noemer Aantal inwoners'!G107/1000))</f>
        <v>42898.67520745378</v>
      </c>
      <c r="H107">
        <f>('Teller Aantal overnachtingen'!H107/('Noemer Aantal inwoners'!H107/1000))</f>
        <v>43538.500035747478</v>
      </c>
      <c r="I107">
        <f>('Teller Aantal overnachtingen'!I107/('Noemer Aantal inwoners'!I107/1000))</f>
        <v>44132.926914722164</v>
      </c>
      <c r="J107">
        <f>('Teller Aantal overnachtingen'!J107/('Noemer Aantal inwoners'!J107/1000))</f>
        <v>42449.010654490106</v>
      </c>
      <c r="K107">
        <f>('Teller Aantal overnachtingen'!K107/('Noemer Aantal inwoners'!K107/1000))</f>
        <v>35424.410728799783</v>
      </c>
      <c r="M107">
        <f>('Teller Aantal overnachtingen'!M107/('Noemer Aantal inwoners'!M107/1000))</f>
        <v>43502.82156061491</v>
      </c>
    </row>
    <row r="108" spans="1:13" x14ac:dyDescent="0.25">
      <c r="A108" t="s">
        <v>115</v>
      </c>
      <c r="B108" t="s">
        <v>444</v>
      </c>
      <c r="I108">
        <f>('Teller Aantal overnachtingen'!I108/('Noemer Aantal inwoners'!I108/1000))</f>
        <v>474.98519037104853</v>
      </c>
      <c r="J108">
        <f>('Teller Aantal overnachtingen'!J108/('Noemer Aantal inwoners'!J108/1000))</f>
        <v>477.59509993552552</v>
      </c>
      <c r="K108">
        <f>('Teller Aantal overnachtingen'!K108/('Noemer Aantal inwoners'!K108/1000))</f>
        <v>419.69907160388431</v>
      </c>
      <c r="L108">
        <f>('Teller Aantal overnachtingen'!L108/('Noemer Aantal inwoners'!L108/1000))</f>
        <v>550.85865257595776</v>
      </c>
      <c r="M108">
        <f>('Teller Aantal overnachtingen'!M108/('Noemer Aantal inwoners'!M108/1000))</f>
        <v>533.18722604884158</v>
      </c>
    </row>
    <row r="109" spans="1:13" x14ac:dyDescent="0.25">
      <c r="A109" t="s">
        <v>116</v>
      </c>
      <c r="B109" t="s">
        <v>445</v>
      </c>
      <c r="J109">
        <f>('Teller Aantal overnachtingen'!J109/('Noemer Aantal inwoners'!J109/1000))</f>
        <v>149.43467336683418</v>
      </c>
      <c r="K109">
        <f>('Teller Aantal overnachtingen'!K109/('Noemer Aantal inwoners'!K109/1000))</f>
        <v>101.28707330721882</v>
      </c>
      <c r="L109">
        <f>('Teller Aantal overnachtingen'!L109/('Noemer Aantal inwoners'!L109/1000))</f>
        <v>117.70186335403726</v>
      </c>
      <c r="M109">
        <f>('Teller Aantal overnachtingen'!M109/('Noemer Aantal inwoners'!M109/1000))</f>
        <v>112.67951393150852</v>
      </c>
    </row>
    <row r="110" spans="1:13" x14ac:dyDescent="0.25">
      <c r="A110" t="s">
        <v>117</v>
      </c>
      <c r="B110" t="s">
        <v>446</v>
      </c>
    </row>
    <row r="111" spans="1:13" x14ac:dyDescent="0.25">
      <c r="A111" t="s">
        <v>118</v>
      </c>
      <c r="B111" t="s">
        <v>447</v>
      </c>
      <c r="C111">
        <f>('Teller Aantal overnachtingen'!C111/('Noemer Aantal inwoners'!C111/1000))</f>
        <v>718.37337050094288</v>
      </c>
      <c r="D111">
        <f>('Teller Aantal overnachtingen'!D111/('Noemer Aantal inwoners'!D111/1000))</f>
        <v>836.6050571697881</v>
      </c>
      <c r="E111">
        <f>('Teller Aantal overnachtingen'!E111/('Noemer Aantal inwoners'!E111/1000))</f>
        <v>896.02947196070409</v>
      </c>
      <c r="F111">
        <f>('Teller Aantal overnachtingen'!F111/('Noemer Aantal inwoners'!F111/1000))</f>
        <v>597.299832769099</v>
      </c>
      <c r="G111">
        <f>('Teller Aantal overnachtingen'!G111/('Noemer Aantal inwoners'!G111/1000))</f>
        <v>658.48033662404919</v>
      </c>
      <c r="H111">
        <f>('Teller Aantal overnachtingen'!H111/('Noemer Aantal inwoners'!H111/1000))</f>
        <v>708.06347150259069</v>
      </c>
      <c r="I111">
        <f>('Teller Aantal overnachtingen'!I111/('Noemer Aantal inwoners'!I111/1000))</f>
        <v>808.38371951466945</v>
      </c>
      <c r="J111">
        <f>('Teller Aantal overnachtingen'!J111/('Noemer Aantal inwoners'!J111/1000))</f>
        <v>1039.6786954064744</v>
      </c>
      <c r="K111">
        <f>('Teller Aantal overnachtingen'!K111/('Noemer Aantal inwoners'!K111/1000))</f>
        <v>1079.1698385351976</v>
      </c>
      <c r="L111">
        <f>('Teller Aantal overnachtingen'!L111/('Noemer Aantal inwoners'!L111/1000))</f>
        <v>1075.8072250639386</v>
      </c>
      <c r="M111">
        <f>('Teller Aantal overnachtingen'!M111/('Noemer Aantal inwoners'!M111/1000))</f>
        <v>974.37323691843142</v>
      </c>
    </row>
    <row r="112" spans="1:13" x14ac:dyDescent="0.25">
      <c r="A112" t="s">
        <v>119</v>
      </c>
      <c r="B112" t="s">
        <v>448</v>
      </c>
      <c r="D112">
        <f>('Teller Aantal overnachtingen'!D112/('Noemer Aantal inwoners'!D112/1000))</f>
        <v>1176.0419038943294</v>
      </c>
      <c r="H112">
        <f>('Teller Aantal overnachtingen'!H112/('Noemer Aantal inwoners'!H112/1000))</f>
        <v>1241.2082957619477</v>
      </c>
      <c r="I112">
        <f>('Teller Aantal overnachtingen'!I112/('Noemer Aantal inwoners'!I112/1000))</f>
        <v>1258.3447645176041</v>
      </c>
      <c r="J112">
        <f>('Teller Aantal overnachtingen'!J112/('Noemer Aantal inwoners'!J112/1000))</f>
        <v>1079.2821444797819</v>
      </c>
      <c r="K112">
        <f>('Teller Aantal overnachtingen'!K112/('Noemer Aantal inwoners'!K112/1000))</f>
        <v>1078.8878842676311</v>
      </c>
      <c r="L112">
        <f>('Teller Aantal overnachtingen'!L112/('Noemer Aantal inwoners'!L112/1000))</f>
        <v>1193.0142889544115</v>
      </c>
    </row>
    <row r="113" spans="1:13" x14ac:dyDescent="0.25">
      <c r="A113" t="s">
        <v>120</v>
      </c>
      <c r="B113" t="s">
        <v>449</v>
      </c>
      <c r="C113">
        <f>('Teller Aantal overnachtingen'!C113/('Noemer Aantal inwoners'!C113/1000))</f>
        <v>2657.0583887657058</v>
      </c>
      <c r="D113">
        <f>('Teller Aantal overnachtingen'!D113/('Noemer Aantal inwoners'!D113/1000))</f>
        <v>2341.6050012758355</v>
      </c>
      <c r="E113">
        <f>('Teller Aantal overnachtingen'!E113/('Noemer Aantal inwoners'!E113/1000))</f>
        <v>707.52565564424174</v>
      </c>
      <c r="F113">
        <f>('Teller Aantal overnachtingen'!F113/('Noemer Aantal inwoners'!F113/1000))</f>
        <v>1741.3392745073429</v>
      </c>
      <c r="G113">
        <f>('Teller Aantal overnachtingen'!G113/('Noemer Aantal inwoners'!G113/1000))</f>
        <v>2968.1510885071016</v>
      </c>
      <c r="H113">
        <f>('Teller Aantal overnachtingen'!H113/('Noemer Aantal inwoners'!H113/1000))</f>
        <v>2790.7702665483366</v>
      </c>
      <c r="I113">
        <f>('Teller Aantal overnachtingen'!I113/('Noemer Aantal inwoners'!I113/1000))</f>
        <v>3235.8728327209787</v>
      </c>
      <c r="J113">
        <f>('Teller Aantal overnachtingen'!J113/('Noemer Aantal inwoners'!J113/1000))</f>
        <v>3068.1394649834683</v>
      </c>
      <c r="K113">
        <f>('Teller Aantal overnachtingen'!K113/('Noemer Aantal inwoners'!K113/1000))</f>
        <v>2620.4046311768916</v>
      </c>
      <c r="L113">
        <f>('Teller Aantal overnachtingen'!L113/('Noemer Aantal inwoners'!L113/1000))</f>
        <v>2839.4158421707443</v>
      </c>
      <c r="M113">
        <f>('Teller Aantal overnachtingen'!M113/('Noemer Aantal inwoners'!M113/1000))</f>
        <v>2970.738586285916</v>
      </c>
    </row>
    <row r="114" spans="1:13" x14ac:dyDescent="0.25">
      <c r="A114" t="s">
        <v>121</v>
      </c>
      <c r="B114" t="s">
        <v>450</v>
      </c>
      <c r="J114">
        <f>('Teller Aantal overnachtingen'!J114/('Noemer Aantal inwoners'!J114/1000))</f>
        <v>1103.8030188042837</v>
      </c>
      <c r="K114">
        <f>('Teller Aantal overnachtingen'!K114/('Noemer Aantal inwoners'!K114/1000))</f>
        <v>961.00301912110035</v>
      </c>
      <c r="L114">
        <f>('Teller Aantal overnachtingen'!L114/('Noemer Aantal inwoners'!L114/1000))</f>
        <v>1016.3261888814467</v>
      </c>
      <c r="M114">
        <f>('Teller Aantal overnachtingen'!M114/('Noemer Aantal inwoners'!M114/1000))</f>
        <v>1045.2440033085195</v>
      </c>
    </row>
    <row r="115" spans="1:13" x14ac:dyDescent="0.25">
      <c r="A115" t="s">
        <v>122</v>
      </c>
      <c r="B115" t="s">
        <v>451</v>
      </c>
      <c r="J115">
        <f>('Teller Aantal overnachtingen'!J115/('Noemer Aantal inwoners'!J115/1000))</f>
        <v>630.1923703945223</v>
      </c>
      <c r="K115">
        <f>('Teller Aantal overnachtingen'!K115/('Noemer Aantal inwoners'!K115/1000))</f>
        <v>332.06855946617821</v>
      </c>
      <c r="L115">
        <f>('Teller Aantal overnachtingen'!L115/('Noemer Aantal inwoners'!L115/1000))</f>
        <v>338.99403681617838</v>
      </c>
      <c r="M115">
        <f>('Teller Aantal overnachtingen'!M115/('Noemer Aantal inwoners'!M115/1000))</f>
        <v>388.21781538660292</v>
      </c>
    </row>
    <row r="116" spans="1:13" x14ac:dyDescent="0.25">
      <c r="A116" t="s">
        <v>123</v>
      </c>
      <c r="B116" t="s">
        <v>452</v>
      </c>
      <c r="F116">
        <f>('Teller Aantal overnachtingen'!F116/('Noemer Aantal inwoners'!F116/1000))</f>
        <v>764.57659348529376</v>
      </c>
      <c r="G116">
        <f>('Teller Aantal overnachtingen'!G116/('Noemer Aantal inwoners'!G116/1000))</f>
        <v>946.6406535788318</v>
      </c>
      <c r="H116">
        <f>('Teller Aantal overnachtingen'!H116/('Noemer Aantal inwoners'!H116/1000))</f>
        <v>1025.6806333268971</v>
      </c>
      <c r="I116">
        <f>('Teller Aantal overnachtingen'!I116/('Noemer Aantal inwoners'!I116/1000))</f>
        <v>1164.8543364481513</v>
      </c>
      <c r="J116">
        <f>('Teller Aantal overnachtingen'!J116/('Noemer Aantal inwoners'!J116/1000))</f>
        <v>1171.2716299684096</v>
      </c>
      <c r="K116">
        <f>('Teller Aantal overnachtingen'!K116/('Noemer Aantal inwoners'!K116/1000))</f>
        <v>1034.9164283887765</v>
      </c>
      <c r="M116">
        <f>('Teller Aantal overnachtingen'!M116/('Noemer Aantal inwoners'!M116/1000))</f>
        <v>1129.1150744064523</v>
      </c>
    </row>
    <row r="117" spans="1:13" x14ac:dyDescent="0.25">
      <c r="A117" t="s">
        <v>124</v>
      </c>
      <c r="B117" t="s">
        <v>453</v>
      </c>
      <c r="C117">
        <f>('Teller Aantal overnachtingen'!C117/('Noemer Aantal inwoners'!C117/1000))</f>
        <v>3778.2033898305085</v>
      </c>
      <c r="D117">
        <f>('Teller Aantal overnachtingen'!D117/('Noemer Aantal inwoners'!D117/1000))</f>
        <v>3760.2567960678102</v>
      </c>
      <c r="E117">
        <f>('Teller Aantal overnachtingen'!E117/('Noemer Aantal inwoners'!E117/1000))</f>
        <v>4017.6706299678117</v>
      </c>
      <c r="F117">
        <f>('Teller Aantal overnachtingen'!F117/('Noemer Aantal inwoners'!F117/1000))</f>
        <v>3868.0024325448903</v>
      </c>
      <c r="G117">
        <f>('Teller Aantal overnachtingen'!G117/('Noemer Aantal inwoners'!G117/1000))</f>
        <v>3741.289610594356</v>
      </c>
      <c r="H117">
        <f>('Teller Aantal overnachtingen'!H117/('Noemer Aantal inwoners'!H117/1000))</f>
        <v>3822.1214017521902</v>
      </c>
      <c r="I117">
        <f>('Teller Aantal overnachtingen'!I117/('Noemer Aantal inwoners'!I117/1000))</f>
        <v>3883.2283561813019</v>
      </c>
      <c r="J117">
        <f>('Teller Aantal overnachtingen'!J117/('Noemer Aantal inwoners'!J117/1000))</f>
        <v>4078.1565579288822</v>
      </c>
      <c r="L117">
        <f>('Teller Aantal overnachtingen'!L117/('Noemer Aantal inwoners'!L117/1000))</f>
        <v>4349.3784633817586</v>
      </c>
      <c r="M117">
        <f>('Teller Aantal overnachtingen'!M117/('Noemer Aantal inwoners'!M117/1000))</f>
        <v>5044.0454357214703</v>
      </c>
    </row>
    <row r="118" spans="1:13" x14ac:dyDescent="0.25">
      <c r="A118" t="s">
        <v>125</v>
      </c>
      <c r="B118" t="s">
        <v>454</v>
      </c>
      <c r="C118">
        <f>('Teller Aantal overnachtingen'!C118/('Noemer Aantal inwoners'!C118/1000))</f>
        <v>236.86635944700461</v>
      </c>
      <c r="D118">
        <f>('Teller Aantal overnachtingen'!D118/('Noemer Aantal inwoners'!D118/1000))</f>
        <v>288.8217245958694</v>
      </c>
      <c r="G118">
        <f>('Teller Aantal overnachtingen'!G118/('Noemer Aantal inwoners'!G118/1000))</f>
        <v>202.16638950065172</v>
      </c>
      <c r="H118">
        <f>('Teller Aantal overnachtingen'!H118/('Noemer Aantal inwoners'!H118/1000))</f>
        <v>209.69826625662967</v>
      </c>
      <c r="I118">
        <f>('Teller Aantal overnachtingen'!I118/('Noemer Aantal inwoners'!I118/1000))</f>
        <v>217.24885996369593</v>
      </c>
      <c r="J118">
        <f>('Teller Aantal overnachtingen'!J118/('Noemer Aantal inwoners'!J118/1000))</f>
        <v>229.25629993853721</v>
      </c>
      <c r="K118">
        <f>('Teller Aantal overnachtingen'!K118/('Noemer Aantal inwoners'!K118/1000))</f>
        <v>237.99202358245188</v>
      </c>
      <c r="L118">
        <f>('Teller Aantal overnachtingen'!L118/('Noemer Aantal inwoners'!L118/1000))</f>
        <v>706.19621342512914</v>
      </c>
      <c r="M118">
        <f>('Teller Aantal overnachtingen'!M118/('Noemer Aantal inwoners'!M118/1000))</f>
        <v>721.20042872454451</v>
      </c>
    </row>
    <row r="119" spans="1:13" x14ac:dyDescent="0.25">
      <c r="A119" t="s">
        <v>126</v>
      </c>
      <c r="B119" t="s">
        <v>455</v>
      </c>
      <c r="J119">
        <f>('Teller Aantal overnachtingen'!J119/('Noemer Aantal inwoners'!J119/1000))</f>
        <v>162.663851499956</v>
      </c>
      <c r="K119">
        <f>('Teller Aantal overnachtingen'!K119/('Noemer Aantal inwoners'!K119/1000))</f>
        <v>156.9514529319645</v>
      </c>
      <c r="L119">
        <f>('Teller Aantal overnachtingen'!L119/('Noemer Aantal inwoners'!L119/1000))</f>
        <v>245.07357370277944</v>
      </c>
      <c r="M119">
        <f>('Teller Aantal overnachtingen'!M119/('Noemer Aantal inwoners'!M119/1000))</f>
        <v>233.55404591968355</v>
      </c>
    </row>
    <row r="120" spans="1:13" x14ac:dyDescent="0.25">
      <c r="A120" t="s">
        <v>127</v>
      </c>
      <c r="B120" t="s">
        <v>456</v>
      </c>
    </row>
    <row r="121" spans="1:13" x14ac:dyDescent="0.25">
      <c r="A121" t="s">
        <v>128</v>
      </c>
      <c r="B121" t="s">
        <v>457</v>
      </c>
    </row>
    <row r="122" spans="1:13" x14ac:dyDescent="0.25">
      <c r="A122" t="s">
        <v>129</v>
      </c>
      <c r="B122" t="s">
        <v>458</v>
      </c>
    </row>
    <row r="123" spans="1:13" x14ac:dyDescent="0.25">
      <c r="A123" t="s">
        <v>130</v>
      </c>
      <c r="B123" t="s">
        <v>459</v>
      </c>
    </row>
    <row r="124" spans="1:13" x14ac:dyDescent="0.25">
      <c r="A124" t="s">
        <v>131</v>
      </c>
      <c r="B124" t="s">
        <v>460</v>
      </c>
      <c r="G124">
        <f>('Teller Aantal overnachtingen'!G124/('Noemer Aantal inwoners'!G124/1000))</f>
        <v>166.74271559872238</v>
      </c>
      <c r="H124">
        <f>('Teller Aantal overnachtingen'!H124/('Noemer Aantal inwoners'!H124/1000))</f>
        <v>287.8699941961695</v>
      </c>
      <c r="I124">
        <f>('Teller Aantal overnachtingen'!I124/('Noemer Aantal inwoners'!I124/1000))</f>
        <v>292.82689593224688</v>
      </c>
      <c r="J124">
        <f>('Teller Aantal overnachtingen'!J124/('Noemer Aantal inwoners'!J124/1000))</f>
        <v>299.1539978372877</v>
      </c>
      <c r="K124">
        <f>('Teller Aantal overnachtingen'!K124/('Noemer Aantal inwoners'!K124/1000))</f>
        <v>263.96413226228282</v>
      </c>
      <c r="L124">
        <f>('Teller Aantal overnachtingen'!L124/('Noemer Aantal inwoners'!L124/1000))</f>
        <v>262.67823930564168</v>
      </c>
      <c r="M124">
        <f>('Teller Aantal overnachtingen'!M124/('Noemer Aantal inwoners'!M124/1000))</f>
        <v>278.33853306417075</v>
      </c>
    </row>
    <row r="125" spans="1:13" x14ac:dyDescent="0.25">
      <c r="A125" t="s">
        <v>132</v>
      </c>
      <c r="B125" t="s">
        <v>461</v>
      </c>
      <c r="G125">
        <f>('Teller Aantal overnachtingen'!G125/('Noemer Aantal inwoners'!G125/1000))</f>
        <v>744.25162689804768</v>
      </c>
      <c r="H125">
        <f>('Teller Aantal overnachtingen'!H125/('Noemer Aantal inwoners'!H125/1000))</f>
        <v>732.11720769893714</v>
      </c>
      <c r="I125">
        <f>('Teller Aantal overnachtingen'!I125/('Noemer Aantal inwoners'!I125/1000))</f>
        <v>781.34446523679287</v>
      </c>
      <c r="K125">
        <f>('Teller Aantal overnachtingen'!K125/('Noemer Aantal inwoners'!K125/1000))</f>
        <v>400.49663001064204</v>
      </c>
      <c r="L125">
        <f>('Teller Aantal overnachtingen'!L125/('Noemer Aantal inwoners'!L125/1000))</f>
        <v>668.04329250925662</v>
      </c>
      <c r="M125">
        <f>('Teller Aantal overnachtingen'!M125/('Noemer Aantal inwoners'!M125/1000))</f>
        <v>1534.6266314813492</v>
      </c>
    </row>
    <row r="126" spans="1:13" x14ac:dyDescent="0.25">
      <c r="A126" t="s">
        <v>133</v>
      </c>
      <c r="B126" t="s">
        <v>462</v>
      </c>
      <c r="M126">
        <f>('Teller Aantal overnachtingen'!M126/('Noemer Aantal inwoners'!M126/1000))</f>
        <v>197.80585106382981</v>
      </c>
    </row>
    <row r="127" spans="1:13" x14ac:dyDescent="0.25">
      <c r="A127" t="s">
        <v>134</v>
      </c>
      <c r="B127" t="s">
        <v>463</v>
      </c>
      <c r="C127">
        <f>('Teller Aantal overnachtingen'!C127/('Noemer Aantal inwoners'!C127/1000))</f>
        <v>967.86327581977275</v>
      </c>
      <c r="D127">
        <f>('Teller Aantal overnachtingen'!D127/('Noemer Aantal inwoners'!D127/1000))</f>
        <v>919.65659674414837</v>
      </c>
      <c r="E127">
        <f>('Teller Aantal overnachtingen'!E127/('Noemer Aantal inwoners'!E127/1000))</f>
        <v>953.21448737597802</v>
      </c>
      <c r="F127">
        <f>('Teller Aantal overnachtingen'!F127/('Noemer Aantal inwoners'!F127/1000))</f>
        <v>656.76911965331828</v>
      </c>
      <c r="G127">
        <f>('Teller Aantal overnachtingen'!G127/('Noemer Aantal inwoners'!G127/1000))</f>
        <v>636.54379706698376</v>
      </c>
      <c r="H127">
        <f>('Teller Aantal overnachtingen'!H127/('Noemer Aantal inwoners'!H127/1000))</f>
        <v>688.03984125748968</v>
      </c>
      <c r="I127">
        <f>('Teller Aantal overnachtingen'!I127/('Noemer Aantal inwoners'!I127/1000))</f>
        <v>546.51432100671661</v>
      </c>
      <c r="J127">
        <f>('Teller Aantal overnachtingen'!J127/('Noemer Aantal inwoners'!J127/1000))</f>
        <v>446.37369391518132</v>
      </c>
    </row>
    <row r="128" spans="1:13" x14ac:dyDescent="0.25">
      <c r="A128" t="s">
        <v>135</v>
      </c>
      <c r="B128" t="s">
        <v>464</v>
      </c>
      <c r="C128">
        <f>('Teller Aantal overnachtingen'!C128/('Noemer Aantal inwoners'!C128/1000))</f>
        <v>983.71787123609079</v>
      </c>
      <c r="D128">
        <f>('Teller Aantal overnachtingen'!D128/('Noemer Aantal inwoners'!D128/1000))</f>
        <v>1158.7003507777345</v>
      </c>
      <c r="E128">
        <f>('Teller Aantal overnachtingen'!E128/('Noemer Aantal inwoners'!E128/1000))</f>
        <v>1052.4555535997183</v>
      </c>
      <c r="F128">
        <f>('Teller Aantal overnachtingen'!F128/('Noemer Aantal inwoners'!F128/1000))</f>
        <v>1284.5718675792709</v>
      </c>
      <c r="G128">
        <f>('Teller Aantal overnachtingen'!G128/('Noemer Aantal inwoners'!G128/1000))</f>
        <v>1471.5353851504087</v>
      </c>
      <c r="H128">
        <f>('Teller Aantal overnachtingen'!H128/('Noemer Aantal inwoners'!H128/1000))</f>
        <v>1443.0943422278988</v>
      </c>
      <c r="I128">
        <f>('Teller Aantal overnachtingen'!I128/('Noemer Aantal inwoners'!I128/1000))</f>
        <v>1422.6456627914974</v>
      </c>
      <c r="J128">
        <f>('Teller Aantal overnachtingen'!J128/('Noemer Aantal inwoners'!J128/1000))</f>
        <v>1510.7211144496039</v>
      </c>
      <c r="K128">
        <f>('Teller Aantal overnachtingen'!K128/('Noemer Aantal inwoners'!K128/1000))</f>
        <v>1340.3095262284535</v>
      </c>
      <c r="L128">
        <f>('Teller Aantal overnachtingen'!L128/('Noemer Aantal inwoners'!L128/1000))</f>
        <v>1384.6024145140623</v>
      </c>
      <c r="M128">
        <f>('Teller Aantal overnachtingen'!M128/('Noemer Aantal inwoners'!M128/1000))</f>
        <v>1338.1945603203737</v>
      </c>
    </row>
    <row r="129" spans="1:13" x14ac:dyDescent="0.25">
      <c r="A129" t="s">
        <v>136</v>
      </c>
      <c r="B129" t="s">
        <v>465</v>
      </c>
    </row>
    <row r="130" spans="1:13" x14ac:dyDescent="0.25">
      <c r="A130" t="s">
        <v>137</v>
      </c>
      <c r="B130" t="s">
        <v>466</v>
      </c>
      <c r="J130">
        <f>('Teller Aantal overnachtingen'!J130/('Noemer Aantal inwoners'!J130/1000))</f>
        <v>393.75</v>
      </c>
      <c r="K130">
        <f>('Teller Aantal overnachtingen'!K130/('Noemer Aantal inwoners'!K130/1000))</f>
        <v>386.46395291809711</v>
      </c>
      <c r="L130">
        <f>('Teller Aantal overnachtingen'!L130/('Noemer Aantal inwoners'!L130/1000))</f>
        <v>1105.4776654711443</v>
      </c>
      <c r="M130">
        <f>('Teller Aantal overnachtingen'!M130/('Noemer Aantal inwoners'!M130/1000))</f>
        <v>929.7099139305069</v>
      </c>
    </row>
    <row r="131" spans="1:13" x14ac:dyDescent="0.25">
      <c r="A131" t="s">
        <v>138</v>
      </c>
      <c r="B131" t="s">
        <v>467</v>
      </c>
      <c r="J131">
        <f>('Teller Aantal overnachtingen'!J131/('Noemer Aantal inwoners'!J131/1000))</f>
        <v>338.81748071979433</v>
      </c>
      <c r="K131">
        <f>('Teller Aantal overnachtingen'!K131/('Noemer Aantal inwoners'!K131/1000))</f>
        <v>247.27124349688867</v>
      </c>
      <c r="L131">
        <f>('Teller Aantal overnachtingen'!L131/('Noemer Aantal inwoners'!L131/1000))</f>
        <v>418.49197537094983</v>
      </c>
      <c r="M131">
        <f>('Teller Aantal overnachtingen'!M131/('Noemer Aantal inwoners'!M131/1000))</f>
        <v>341.93613175336412</v>
      </c>
    </row>
    <row r="132" spans="1:13" x14ac:dyDescent="0.25">
      <c r="A132" t="s">
        <v>139</v>
      </c>
      <c r="B132" t="s">
        <v>468</v>
      </c>
      <c r="G132">
        <f>('Teller Aantal overnachtingen'!G132/('Noemer Aantal inwoners'!G132/1000))</f>
        <v>234.36361744198149</v>
      </c>
      <c r="H132">
        <f>('Teller Aantal overnachtingen'!H132/('Noemer Aantal inwoners'!H132/1000))</f>
        <v>281.86881188118815</v>
      </c>
      <c r="I132">
        <f>('Teller Aantal overnachtingen'!I132/('Noemer Aantal inwoners'!I132/1000))</f>
        <v>136.63265306122449</v>
      </c>
      <c r="J132">
        <f>('Teller Aantal overnachtingen'!J132/('Noemer Aantal inwoners'!J132/1000))</f>
        <v>205.74840603177816</v>
      </c>
      <c r="K132">
        <f>('Teller Aantal overnachtingen'!K132/('Noemer Aantal inwoners'!K132/1000))</f>
        <v>208.88174419772935</v>
      </c>
      <c r="L132">
        <f>('Teller Aantal overnachtingen'!L132/('Noemer Aantal inwoners'!L132/1000))</f>
        <v>176.49995008485575</v>
      </c>
      <c r="M132">
        <f>('Teller Aantal overnachtingen'!M132/('Noemer Aantal inwoners'!M132/1000))</f>
        <v>261.34663341645887</v>
      </c>
    </row>
    <row r="133" spans="1:13" x14ac:dyDescent="0.25">
      <c r="A133" t="s">
        <v>140</v>
      </c>
      <c r="B133" t="s">
        <v>469</v>
      </c>
      <c r="C133">
        <f>('Teller Aantal overnachtingen'!C133/('Noemer Aantal inwoners'!C133/1000))</f>
        <v>524.80082241069135</v>
      </c>
      <c r="D133">
        <f>('Teller Aantal overnachtingen'!D133/('Noemer Aantal inwoners'!D133/1000))</f>
        <v>459.96243810824654</v>
      </c>
      <c r="E133">
        <f>('Teller Aantal overnachtingen'!E133/('Noemer Aantal inwoners'!E133/1000))</f>
        <v>595.6001019281407</v>
      </c>
      <c r="F133">
        <f>('Teller Aantal overnachtingen'!F133/('Noemer Aantal inwoners'!F133/1000))</f>
        <v>588.81966661054048</v>
      </c>
      <c r="G133">
        <f>('Teller Aantal overnachtingen'!G133/('Noemer Aantal inwoners'!G133/1000))</f>
        <v>612.43419403359235</v>
      </c>
      <c r="H133">
        <f>('Teller Aantal overnachtingen'!H133/('Noemer Aantal inwoners'!H133/1000))</f>
        <v>691.34043088272279</v>
      </c>
      <c r="I133">
        <f>('Teller Aantal overnachtingen'!I133/('Noemer Aantal inwoners'!I133/1000))</f>
        <v>657.17149778631688</v>
      </c>
    </row>
    <row r="134" spans="1:13" x14ac:dyDescent="0.25">
      <c r="A134" t="s">
        <v>141</v>
      </c>
      <c r="B134" t="s">
        <v>470</v>
      </c>
      <c r="J134">
        <f>('Teller Aantal overnachtingen'!J134/('Noemer Aantal inwoners'!J134/1000))</f>
        <v>398.36289222373802</v>
      </c>
      <c r="K134">
        <f>('Teller Aantal overnachtingen'!K134/('Noemer Aantal inwoners'!K134/1000))</f>
        <v>495.20413182488937</v>
      </c>
      <c r="L134">
        <f>('Teller Aantal overnachtingen'!L134/('Noemer Aantal inwoners'!L134/1000))</f>
        <v>389.58180484225966</v>
      </c>
    </row>
    <row r="135" spans="1:13" x14ac:dyDescent="0.25">
      <c r="A135" t="s">
        <v>142</v>
      </c>
      <c r="B135" t="s">
        <v>471</v>
      </c>
      <c r="C135">
        <f>('Teller Aantal overnachtingen'!C135/('Noemer Aantal inwoners'!C135/1000))</f>
        <v>495.2008686210641</v>
      </c>
      <c r="D135">
        <f>('Teller Aantal overnachtingen'!D135/('Noemer Aantal inwoners'!D135/1000))</f>
        <v>614.37426849885128</v>
      </c>
      <c r="E135">
        <f>('Teller Aantal overnachtingen'!E135/('Noemer Aantal inwoners'!E135/1000))</f>
        <v>670.47032280458177</v>
      </c>
      <c r="F135">
        <f>('Teller Aantal overnachtingen'!F135/('Noemer Aantal inwoners'!F135/1000))</f>
        <v>886.22030237580998</v>
      </c>
      <c r="G135">
        <f>('Teller Aantal overnachtingen'!G135/('Noemer Aantal inwoners'!G135/1000))</f>
        <v>799.38948364074122</v>
      </c>
      <c r="H135">
        <f>('Teller Aantal overnachtingen'!H135/('Noemer Aantal inwoners'!H135/1000))</f>
        <v>823.04155386532591</v>
      </c>
      <c r="I135">
        <f>('Teller Aantal overnachtingen'!I135/('Noemer Aantal inwoners'!I135/1000))</f>
        <v>899.26353417459836</v>
      </c>
      <c r="J135">
        <f>('Teller Aantal overnachtingen'!J135/('Noemer Aantal inwoners'!J135/1000))</f>
        <v>863.3317683213113</v>
      </c>
      <c r="K135">
        <f>('Teller Aantal overnachtingen'!K135/('Noemer Aantal inwoners'!K135/1000))</f>
        <v>907.51125839068743</v>
      </c>
      <c r="L135">
        <f>('Teller Aantal overnachtingen'!L135/('Noemer Aantal inwoners'!L135/1000))</f>
        <v>817.59274944943252</v>
      </c>
      <c r="M135">
        <f>('Teller Aantal overnachtingen'!M135/('Noemer Aantal inwoners'!M135/1000))</f>
        <v>794.32505036937539</v>
      </c>
    </row>
    <row r="136" spans="1:13" x14ac:dyDescent="0.25">
      <c r="A136" t="s">
        <v>143</v>
      </c>
      <c r="B136" t="s">
        <v>472</v>
      </c>
      <c r="J136">
        <f>('Teller Aantal overnachtingen'!J136/('Noemer Aantal inwoners'!J136/1000))</f>
        <v>1584.2659094705195</v>
      </c>
      <c r="K136">
        <f>('Teller Aantal overnachtingen'!K136/('Noemer Aantal inwoners'!K136/1000))</f>
        <v>1743.3835845896149</v>
      </c>
      <c r="L136">
        <f>('Teller Aantal overnachtingen'!L136/('Noemer Aantal inwoners'!L136/1000))</f>
        <v>1948.318701341726</v>
      </c>
      <c r="M136">
        <f>('Teller Aantal overnachtingen'!M136/('Noemer Aantal inwoners'!M136/1000))</f>
        <v>1794.3661971830986</v>
      </c>
    </row>
    <row r="137" spans="1:13" x14ac:dyDescent="0.25">
      <c r="A137" t="s">
        <v>144</v>
      </c>
      <c r="B137" t="s">
        <v>473</v>
      </c>
    </row>
    <row r="138" spans="1:13" x14ac:dyDescent="0.25">
      <c r="A138" t="s">
        <v>145</v>
      </c>
      <c r="B138" t="s">
        <v>474</v>
      </c>
      <c r="I138">
        <f>('Teller Aantal overnachtingen'!I138/('Noemer Aantal inwoners'!I138/1000))</f>
        <v>178.99521531100478</v>
      </c>
      <c r="J138">
        <f>('Teller Aantal overnachtingen'!J138/('Noemer Aantal inwoners'!J138/1000))</f>
        <v>184.17799752781212</v>
      </c>
      <c r="K138">
        <f>('Teller Aantal overnachtingen'!K138/('Noemer Aantal inwoners'!K138/1000))</f>
        <v>211.89836421062554</v>
      </c>
      <c r="L138">
        <f>('Teller Aantal overnachtingen'!L138/('Noemer Aantal inwoners'!L138/1000))</f>
        <v>295.01216545012164</v>
      </c>
      <c r="M138">
        <f>('Teller Aantal overnachtingen'!M138/('Noemer Aantal inwoners'!M138/1000))</f>
        <v>324.01072485207101</v>
      </c>
    </row>
    <row r="139" spans="1:13" x14ac:dyDescent="0.25">
      <c r="A139" t="s">
        <v>146</v>
      </c>
      <c r="B139" t="s">
        <v>475</v>
      </c>
      <c r="C139">
        <f>('Teller Aantal overnachtingen'!C139/('Noemer Aantal inwoners'!C139/1000))</f>
        <v>7.2372561359345502</v>
      </c>
      <c r="G139">
        <f>('Teller Aantal overnachtingen'!G139/('Noemer Aantal inwoners'!G139/1000))</f>
        <v>384.62679922837219</v>
      </c>
      <c r="H139">
        <f>('Teller Aantal overnachtingen'!H139/('Noemer Aantal inwoners'!H139/1000))</f>
        <v>289.39145960422553</v>
      </c>
      <c r="I139">
        <f>('Teller Aantal overnachtingen'!I139/('Noemer Aantal inwoners'!I139/1000))</f>
        <v>396.91027926322045</v>
      </c>
      <c r="K139">
        <f>('Teller Aantal overnachtingen'!K139/('Noemer Aantal inwoners'!K139/1000))</f>
        <v>351.7631693513278</v>
      </c>
      <c r="L139">
        <f>('Teller Aantal overnachtingen'!L139/('Noemer Aantal inwoners'!L139/1000))</f>
        <v>405.53062110901982</v>
      </c>
      <c r="M139">
        <f>('Teller Aantal overnachtingen'!M139/('Noemer Aantal inwoners'!M139/1000))</f>
        <v>343.99308556611925</v>
      </c>
    </row>
    <row r="140" spans="1:13" x14ac:dyDescent="0.25">
      <c r="A140" t="s">
        <v>147</v>
      </c>
      <c r="B140" t="s">
        <v>476</v>
      </c>
      <c r="G140">
        <f>('Teller Aantal overnachtingen'!G140/('Noemer Aantal inwoners'!G140/1000))</f>
        <v>750.30851501439736</v>
      </c>
      <c r="H140">
        <f>('Teller Aantal overnachtingen'!H140/('Noemer Aantal inwoners'!H140/1000))</f>
        <v>199.79633401221994</v>
      </c>
      <c r="I140">
        <f>('Teller Aantal overnachtingen'!I140/('Noemer Aantal inwoners'!I140/1000))</f>
        <v>168.77722621821496</v>
      </c>
      <c r="J140">
        <f>('Teller Aantal overnachtingen'!J140/('Noemer Aantal inwoners'!J140/1000))</f>
        <v>506.77506775067752</v>
      </c>
      <c r="K140">
        <f>('Teller Aantal overnachtingen'!K140/('Noemer Aantal inwoners'!K140/1000))</f>
        <v>764.46904881731245</v>
      </c>
      <c r="L140">
        <f>('Teller Aantal overnachtingen'!L140/('Noemer Aantal inwoners'!L140/1000))</f>
        <v>558.16532258064512</v>
      </c>
      <c r="M140">
        <f>('Teller Aantal overnachtingen'!M140/('Noemer Aantal inwoners'!M140/1000))</f>
        <v>660.37354871277137</v>
      </c>
    </row>
    <row r="141" spans="1:13" x14ac:dyDescent="0.25">
      <c r="A141" t="s">
        <v>148</v>
      </c>
      <c r="B141" t="s">
        <v>477</v>
      </c>
      <c r="C141">
        <f>('Teller Aantal overnachtingen'!C141/('Noemer Aantal inwoners'!C141/1000))</f>
        <v>23.118279569892472</v>
      </c>
      <c r="D141">
        <f>('Teller Aantal overnachtingen'!D141/('Noemer Aantal inwoners'!D141/1000))</f>
        <v>43.529411764705884</v>
      </c>
      <c r="E141">
        <f>('Teller Aantal overnachtingen'!E141/('Noemer Aantal inwoners'!E141/1000))</f>
        <v>37.737854788986922</v>
      </c>
      <c r="F141">
        <f>('Teller Aantal overnachtingen'!F141/('Noemer Aantal inwoners'!F141/1000))</f>
        <v>98.26711749788673</v>
      </c>
      <c r="G141">
        <f>('Teller Aantal overnachtingen'!G141/('Noemer Aantal inwoners'!G141/1000))</f>
        <v>503.25356842989083</v>
      </c>
      <c r="H141">
        <f>('Teller Aantal overnachtingen'!H141/('Noemer Aantal inwoners'!H141/1000))</f>
        <v>424.97398543184187</v>
      </c>
      <c r="I141">
        <f>('Teller Aantal overnachtingen'!I141/('Noemer Aantal inwoners'!I141/1000))</f>
        <v>516.96317749275966</v>
      </c>
      <c r="J141">
        <f>('Teller Aantal overnachtingen'!J141/('Noemer Aantal inwoners'!J141/1000))</f>
        <v>816.3876834056623</v>
      </c>
      <c r="K141">
        <f>('Teller Aantal overnachtingen'!K141/('Noemer Aantal inwoners'!K141/1000))</f>
        <v>821.41024325156525</v>
      </c>
      <c r="L141">
        <f>('Teller Aantal overnachtingen'!L141/('Noemer Aantal inwoners'!L141/1000))</f>
        <v>728.12948166359354</v>
      </c>
      <c r="M141">
        <f>('Teller Aantal overnachtingen'!M141/('Noemer Aantal inwoners'!M141/1000))</f>
        <v>768.09543065103117</v>
      </c>
    </row>
    <row r="142" spans="1:13" x14ac:dyDescent="0.25">
      <c r="A142" t="s">
        <v>149</v>
      </c>
      <c r="B142" t="s">
        <v>478</v>
      </c>
    </row>
    <row r="143" spans="1:13" x14ac:dyDescent="0.25">
      <c r="A143" t="s">
        <v>150</v>
      </c>
      <c r="B143" t="s">
        <v>479</v>
      </c>
      <c r="J143">
        <f>('Teller Aantal overnachtingen'!J143/('Noemer Aantal inwoners'!J143/1000))</f>
        <v>107.81705308501203</v>
      </c>
    </row>
    <row r="144" spans="1:13" x14ac:dyDescent="0.25">
      <c r="A144" t="s">
        <v>151</v>
      </c>
      <c r="B144" t="s">
        <v>480</v>
      </c>
      <c r="C144">
        <f>('Teller Aantal overnachtingen'!C144/('Noemer Aantal inwoners'!C144/1000))</f>
        <v>354.03493730575502</v>
      </c>
      <c r="D144">
        <f>('Teller Aantal overnachtingen'!D144/('Noemer Aantal inwoners'!D144/1000))</f>
        <v>367.01250332535244</v>
      </c>
      <c r="E144">
        <f>('Teller Aantal overnachtingen'!E144/('Noemer Aantal inwoners'!E144/1000))</f>
        <v>294.92527855520939</v>
      </c>
      <c r="F144">
        <f>('Teller Aantal overnachtingen'!F144/('Noemer Aantal inwoners'!F144/1000))</f>
        <v>260.87183775872882</v>
      </c>
      <c r="G144">
        <f>('Teller Aantal overnachtingen'!G144/('Noemer Aantal inwoners'!G144/1000))</f>
        <v>289.77360631220671</v>
      </c>
      <c r="H144">
        <f>('Teller Aantal overnachtingen'!H144/('Noemer Aantal inwoners'!H144/1000))</f>
        <v>348.80841844630146</v>
      </c>
      <c r="I144">
        <f>('Teller Aantal overnachtingen'!I144/('Noemer Aantal inwoners'!I144/1000))</f>
        <v>362.83683591552898</v>
      </c>
      <c r="J144">
        <f>('Teller Aantal overnachtingen'!J144/('Noemer Aantal inwoners'!J144/1000))</f>
        <v>346.51600753295673</v>
      </c>
      <c r="K144">
        <f>('Teller Aantal overnachtingen'!K144/('Noemer Aantal inwoners'!K144/1000))</f>
        <v>253.77904027594604</v>
      </c>
      <c r="L144">
        <f>('Teller Aantal overnachtingen'!L144/('Noemer Aantal inwoners'!L144/1000))</f>
        <v>363.23139296261076</v>
      </c>
      <c r="M144">
        <f>('Teller Aantal overnachtingen'!M144/('Noemer Aantal inwoners'!M144/1000))</f>
        <v>422.72682299396462</v>
      </c>
    </row>
    <row r="145" spans="1:13" x14ac:dyDescent="0.25">
      <c r="A145" t="s">
        <v>152</v>
      </c>
      <c r="B145" t="s">
        <v>481</v>
      </c>
      <c r="G145">
        <f>('Teller Aantal overnachtingen'!G145/('Noemer Aantal inwoners'!G145/1000))</f>
        <v>484.88357133667824</v>
      </c>
      <c r="H145">
        <f>('Teller Aantal overnachtingen'!H145/('Noemer Aantal inwoners'!H145/1000))</f>
        <v>479.92874864813285</v>
      </c>
      <c r="I145">
        <f>('Teller Aantal overnachtingen'!I145/('Noemer Aantal inwoners'!I145/1000))</f>
        <v>581.32167522017357</v>
      </c>
      <c r="J145">
        <f>('Teller Aantal overnachtingen'!J145/('Noemer Aantal inwoners'!J145/1000))</f>
        <v>676.83080808080808</v>
      </c>
      <c r="K145">
        <f>('Teller Aantal overnachtingen'!K145/('Noemer Aantal inwoners'!K145/1000))</f>
        <v>371.1741093828399</v>
      </c>
      <c r="L145">
        <f>('Teller Aantal overnachtingen'!L145/('Noemer Aantal inwoners'!L145/1000))</f>
        <v>469.75312519630631</v>
      </c>
      <c r="M145">
        <f>('Teller Aantal overnachtingen'!M145/('Noemer Aantal inwoners'!M145/1000))</f>
        <v>453.35505294154501</v>
      </c>
    </row>
    <row r="146" spans="1:13" x14ac:dyDescent="0.25">
      <c r="A146" t="s">
        <v>153</v>
      </c>
      <c r="B146" t="s">
        <v>482</v>
      </c>
      <c r="C146">
        <f>('Teller Aantal overnachtingen'!C146/('Noemer Aantal inwoners'!C146/1000))</f>
        <v>3005.3072143596828</v>
      </c>
      <c r="D146">
        <f>('Teller Aantal overnachtingen'!D146/('Noemer Aantal inwoners'!D146/1000))</f>
        <v>2681.1220702089299</v>
      </c>
      <c r="E146">
        <f>('Teller Aantal overnachtingen'!E146/('Noemer Aantal inwoners'!E146/1000))</f>
        <v>2803.0650618564264</v>
      </c>
      <c r="F146">
        <f>('Teller Aantal overnachtingen'!F146/('Noemer Aantal inwoners'!F146/1000))</f>
        <v>2811.9390976047534</v>
      </c>
      <c r="G146">
        <f>('Teller Aantal overnachtingen'!G146/('Noemer Aantal inwoners'!G146/1000))</f>
        <v>3673.9780453837961</v>
      </c>
      <c r="H146">
        <f>('Teller Aantal overnachtingen'!H146/('Noemer Aantal inwoners'!H146/1000))</f>
        <v>4263.3787822953773</v>
      </c>
      <c r="I146">
        <f>('Teller Aantal overnachtingen'!I146/('Noemer Aantal inwoners'!I146/1000))</f>
        <v>4418.4775973629594</v>
      </c>
      <c r="J146">
        <f>('Teller Aantal overnachtingen'!J146/('Noemer Aantal inwoners'!J146/1000))</f>
        <v>4967.4615759941444</v>
      </c>
      <c r="K146">
        <f>('Teller Aantal overnachtingen'!K146/('Noemer Aantal inwoners'!K146/1000))</f>
        <v>4914.5918942873259</v>
      </c>
      <c r="L146">
        <f>('Teller Aantal overnachtingen'!L146/('Noemer Aantal inwoners'!L146/1000))</f>
        <v>5107.2778215393209</v>
      </c>
      <c r="M146">
        <f>('Teller Aantal overnachtingen'!M146/('Noemer Aantal inwoners'!M146/1000))</f>
        <v>5949.4260128604674</v>
      </c>
    </row>
    <row r="147" spans="1:13" x14ac:dyDescent="0.25">
      <c r="A147" t="s">
        <v>154</v>
      </c>
      <c r="B147" t="s">
        <v>483</v>
      </c>
      <c r="G147">
        <f>('Teller Aantal overnachtingen'!G147/('Noemer Aantal inwoners'!G147/1000))</f>
        <v>55.113595642514156</v>
      </c>
      <c r="H147">
        <f>('Teller Aantal overnachtingen'!H147/('Noemer Aantal inwoners'!H147/1000))</f>
        <v>62.793677915420766</v>
      </c>
      <c r="I147">
        <f>('Teller Aantal overnachtingen'!I147/('Noemer Aantal inwoners'!I147/1000))</f>
        <v>57.053868478799458</v>
      </c>
      <c r="J147">
        <f>('Teller Aantal overnachtingen'!J147/('Noemer Aantal inwoners'!J147/1000))</f>
        <v>46.788151692112855</v>
      </c>
      <c r="K147">
        <f>('Teller Aantal overnachtingen'!K147/('Noemer Aantal inwoners'!K147/1000))</f>
        <v>47.515134450232296</v>
      </c>
      <c r="L147">
        <f>('Teller Aantal overnachtingen'!L147/('Noemer Aantal inwoners'!L147/1000))</f>
        <v>51.927119831814998</v>
      </c>
      <c r="M147">
        <f>('Teller Aantal overnachtingen'!M147/('Noemer Aantal inwoners'!M147/1000))</f>
        <v>78.579865212255953</v>
      </c>
    </row>
    <row r="148" spans="1:13" x14ac:dyDescent="0.25">
      <c r="A148" t="s">
        <v>155</v>
      </c>
      <c r="B148" t="s">
        <v>484</v>
      </c>
      <c r="C148">
        <f>('Teller Aantal overnachtingen'!C148/('Noemer Aantal inwoners'!C148/1000))</f>
        <v>5953.9178933894127</v>
      </c>
      <c r="D148">
        <f>('Teller Aantal overnachtingen'!D148/('Noemer Aantal inwoners'!D148/1000))</f>
        <v>6526.9237766054212</v>
      </c>
      <c r="E148">
        <f>('Teller Aantal overnachtingen'!E148/('Noemer Aantal inwoners'!E148/1000))</f>
        <v>5762.4739654079513</v>
      </c>
      <c r="F148">
        <f>('Teller Aantal overnachtingen'!F148/('Noemer Aantal inwoners'!F148/1000))</f>
        <v>5926.8692013825721</v>
      </c>
      <c r="G148">
        <f>('Teller Aantal overnachtingen'!G148/('Noemer Aantal inwoners'!G148/1000))</f>
        <v>5831.9753757016115</v>
      </c>
      <c r="H148">
        <f>('Teller Aantal overnachtingen'!H148/('Noemer Aantal inwoners'!H148/1000))</f>
        <v>6097.6786527082386</v>
      </c>
      <c r="I148">
        <f>('Teller Aantal overnachtingen'!I148/('Noemer Aantal inwoners'!I148/1000))</f>
        <v>6314.6732204624059</v>
      </c>
      <c r="J148">
        <f>('Teller Aantal overnachtingen'!J148/('Noemer Aantal inwoners'!J148/1000))</f>
        <v>5899.8088998088997</v>
      </c>
      <c r="K148">
        <f>('Teller Aantal overnachtingen'!K148/('Noemer Aantal inwoners'!K148/1000))</f>
        <v>3869.4067255991977</v>
      </c>
      <c r="L148">
        <f>('Teller Aantal overnachtingen'!L148/('Noemer Aantal inwoners'!L148/1000))</f>
        <v>4282.7399729607932</v>
      </c>
      <c r="M148">
        <f>('Teller Aantal overnachtingen'!M148/('Noemer Aantal inwoners'!M148/1000))</f>
        <v>4394.1796558248489</v>
      </c>
    </row>
    <row r="149" spans="1:13" x14ac:dyDescent="0.25">
      <c r="A149" t="s">
        <v>156</v>
      </c>
      <c r="B149" t="s">
        <v>485</v>
      </c>
      <c r="C149">
        <f>('Teller Aantal overnachtingen'!C149/('Noemer Aantal inwoners'!C149/1000))</f>
        <v>1443.8848920863311</v>
      </c>
      <c r="D149">
        <f>('Teller Aantal overnachtingen'!D149/('Noemer Aantal inwoners'!D149/1000))</f>
        <v>1517.4983797796501</v>
      </c>
      <c r="E149">
        <f>('Teller Aantal overnachtingen'!E149/('Noemer Aantal inwoners'!E149/1000))</f>
        <v>1256.4416387528988</v>
      </c>
      <c r="F149">
        <f>('Teller Aantal overnachtingen'!F149/('Noemer Aantal inwoners'!F149/1000))</f>
        <v>1349.0895247763467</v>
      </c>
      <c r="G149">
        <f>('Teller Aantal overnachtingen'!G149/('Noemer Aantal inwoners'!G149/1000))</f>
        <v>1529.7876339034017</v>
      </c>
      <c r="H149">
        <f>('Teller Aantal overnachtingen'!H149/('Noemer Aantal inwoners'!H149/1000))</f>
        <v>1383.2709113607991</v>
      </c>
      <c r="I149">
        <f>('Teller Aantal overnachtingen'!I149/('Noemer Aantal inwoners'!I149/1000))</f>
        <v>1230.8738944894551</v>
      </c>
      <c r="J149">
        <f>('Teller Aantal overnachtingen'!J149/('Noemer Aantal inwoners'!J149/1000))</f>
        <v>987.07080563517729</v>
      </c>
      <c r="K149">
        <f>('Teller Aantal overnachtingen'!K149/('Noemer Aantal inwoners'!K149/1000))</f>
        <v>818.05462619380739</v>
      </c>
      <c r="L149">
        <f>('Teller Aantal overnachtingen'!L149/('Noemer Aantal inwoners'!L149/1000))</f>
        <v>1004.5115495668913</v>
      </c>
      <c r="M149">
        <f>('Teller Aantal overnachtingen'!M149/('Noemer Aantal inwoners'!M149/1000))</f>
        <v>1184.7343806211775</v>
      </c>
    </row>
    <row r="150" spans="1:13" x14ac:dyDescent="0.25">
      <c r="A150" t="s">
        <v>157</v>
      </c>
      <c r="B150" t="s">
        <v>486</v>
      </c>
      <c r="I150">
        <f>('Teller Aantal overnachtingen'!I150/('Noemer Aantal inwoners'!I150/1000))</f>
        <v>303.50358801181932</v>
      </c>
      <c r="K150">
        <f>('Teller Aantal overnachtingen'!K150/('Noemer Aantal inwoners'!K150/1000))</f>
        <v>345.77229742258487</v>
      </c>
      <c r="L150">
        <f>('Teller Aantal overnachtingen'!L150/('Noemer Aantal inwoners'!L150/1000))</f>
        <v>362.4663411072064</v>
      </c>
      <c r="M150">
        <f>('Teller Aantal overnachtingen'!M150/('Noemer Aantal inwoners'!M150/1000))</f>
        <v>489.527148507731</v>
      </c>
    </row>
    <row r="151" spans="1:13" x14ac:dyDescent="0.25">
      <c r="A151" t="s">
        <v>158</v>
      </c>
      <c r="B151" t="s">
        <v>487</v>
      </c>
      <c r="G151">
        <f>('Teller Aantal overnachtingen'!G151/('Noemer Aantal inwoners'!G151/1000))</f>
        <v>172.61345378482432</v>
      </c>
      <c r="H151">
        <f>('Teller Aantal overnachtingen'!H151/('Noemer Aantal inwoners'!H151/1000))</f>
        <v>184.84638762675655</v>
      </c>
      <c r="I151">
        <f>('Teller Aantal overnachtingen'!I151/('Noemer Aantal inwoners'!I151/1000))</f>
        <v>168.24326340604577</v>
      </c>
      <c r="J151">
        <f>('Teller Aantal overnachtingen'!J151/('Noemer Aantal inwoners'!J151/1000))</f>
        <v>190.13254786450662</v>
      </c>
      <c r="K151">
        <f>('Teller Aantal overnachtingen'!K151/('Noemer Aantal inwoners'!K151/1000))</f>
        <v>193.68143922773146</v>
      </c>
      <c r="L151">
        <f>('Teller Aantal overnachtingen'!L151/('Noemer Aantal inwoners'!L151/1000))</f>
        <v>208.46791793976428</v>
      </c>
      <c r="M151">
        <f>('Teller Aantal overnachtingen'!M151/('Noemer Aantal inwoners'!M151/1000))</f>
        <v>295.71737563085799</v>
      </c>
    </row>
    <row r="152" spans="1:13" x14ac:dyDescent="0.25">
      <c r="A152" t="s">
        <v>159</v>
      </c>
      <c r="B152" t="s">
        <v>488</v>
      </c>
      <c r="C152">
        <f>('Teller Aantal overnachtingen'!C152/('Noemer Aantal inwoners'!C152/1000))</f>
        <v>553.30960854092518</v>
      </c>
      <c r="D152">
        <f>('Teller Aantal overnachtingen'!D152/('Noemer Aantal inwoners'!D152/1000))</f>
        <v>499.08989078689439</v>
      </c>
      <c r="E152">
        <f>('Teller Aantal overnachtingen'!E152/('Noemer Aantal inwoners'!E152/1000))</f>
        <v>580.28816036750879</v>
      </c>
      <c r="G152">
        <f>('Teller Aantal overnachtingen'!G152/('Noemer Aantal inwoners'!G152/1000))</f>
        <v>117.37856802234485</v>
      </c>
      <c r="I152">
        <f>('Teller Aantal overnachtingen'!I152/('Noemer Aantal inwoners'!I152/1000))</f>
        <v>277.00324851109906</v>
      </c>
      <c r="J152">
        <f>('Teller Aantal overnachtingen'!J152/('Noemer Aantal inwoners'!J152/1000))</f>
        <v>451.63039793912282</v>
      </c>
      <c r="K152">
        <f>('Teller Aantal overnachtingen'!K152/('Noemer Aantal inwoners'!K152/1000))</f>
        <v>473.01975157808999</v>
      </c>
      <c r="L152">
        <f>('Teller Aantal overnachtingen'!L152/('Noemer Aantal inwoners'!L152/1000))</f>
        <v>498.78015722417996</v>
      </c>
      <c r="M152">
        <f>('Teller Aantal overnachtingen'!M152/('Noemer Aantal inwoners'!M152/1000))</f>
        <v>464.62740870502626</v>
      </c>
    </row>
    <row r="153" spans="1:13" x14ac:dyDescent="0.25">
      <c r="A153" t="s">
        <v>160</v>
      </c>
      <c r="B153" t="s">
        <v>489</v>
      </c>
      <c r="J153">
        <f>('Teller Aantal overnachtingen'!J153/('Noemer Aantal inwoners'!J153/1000))</f>
        <v>378.54396924555505</v>
      </c>
      <c r="K153">
        <f>('Teller Aantal overnachtingen'!K153/('Noemer Aantal inwoners'!K153/1000))</f>
        <v>553.80200860832133</v>
      </c>
      <c r="L153">
        <f>('Teller Aantal overnachtingen'!L153/('Noemer Aantal inwoners'!L153/1000))</f>
        <v>385.74473123372013</v>
      </c>
      <c r="M153">
        <f>('Teller Aantal overnachtingen'!M153/('Noemer Aantal inwoners'!M153/1000))</f>
        <v>558.36667451164988</v>
      </c>
    </row>
    <row r="154" spans="1:13" x14ac:dyDescent="0.25">
      <c r="A154" t="s">
        <v>161</v>
      </c>
      <c r="B154" t="s">
        <v>490</v>
      </c>
      <c r="C154">
        <f>('Teller Aantal overnachtingen'!C154/('Noemer Aantal inwoners'!C154/1000))</f>
        <v>446.16257625195061</v>
      </c>
      <c r="E154">
        <f>('Teller Aantal overnachtingen'!E154/('Noemer Aantal inwoners'!E154/1000))</f>
        <v>458.51590106007063</v>
      </c>
      <c r="F154">
        <f>('Teller Aantal overnachtingen'!F154/('Noemer Aantal inwoners'!F154/1000))</f>
        <v>361.43219622215958</v>
      </c>
      <c r="G154">
        <f>('Teller Aantal overnachtingen'!G154/('Noemer Aantal inwoners'!G154/1000))</f>
        <v>458.52144469525956</v>
      </c>
      <c r="H154">
        <f>('Teller Aantal overnachtingen'!H154/('Noemer Aantal inwoners'!H154/1000))</f>
        <v>390.81746920492719</v>
      </c>
      <c r="I154">
        <f>('Teller Aantal overnachtingen'!I154/('Noemer Aantal inwoners'!I154/1000))</f>
        <v>505.44236673178898</v>
      </c>
      <c r="J154">
        <f>('Teller Aantal overnachtingen'!J154/('Noemer Aantal inwoners'!J154/1000))</f>
        <v>852.97387437465261</v>
      </c>
      <c r="K154">
        <f>('Teller Aantal overnachtingen'!K154/('Noemer Aantal inwoners'!K154/1000))</f>
        <v>817.89092932665562</v>
      </c>
      <c r="L154">
        <f>('Teller Aantal overnachtingen'!L154/('Noemer Aantal inwoners'!L154/1000))</f>
        <v>800.44101433296578</v>
      </c>
      <c r="M154">
        <f>('Teller Aantal overnachtingen'!M154/('Noemer Aantal inwoners'!M154/1000))</f>
        <v>958.51137146795315</v>
      </c>
    </row>
    <row r="155" spans="1:13" x14ac:dyDescent="0.25">
      <c r="A155" t="s">
        <v>162</v>
      </c>
      <c r="B155" t="s">
        <v>491</v>
      </c>
      <c r="C155">
        <f>('Teller Aantal overnachtingen'!C155/('Noemer Aantal inwoners'!C155/1000))</f>
        <v>775.86593180086925</v>
      </c>
      <c r="D155">
        <f>('Teller Aantal overnachtingen'!D155/('Noemer Aantal inwoners'!D155/1000))</f>
        <v>497.83877723809104</v>
      </c>
      <c r="E155">
        <f>('Teller Aantal overnachtingen'!E155/('Noemer Aantal inwoners'!E155/1000))</f>
        <v>423.13661153726775</v>
      </c>
      <c r="F155">
        <f>('Teller Aantal overnachtingen'!F155/('Noemer Aantal inwoners'!F155/1000))</f>
        <v>644.30183668953316</v>
      </c>
      <c r="G155">
        <f>('Teller Aantal overnachtingen'!G155/('Noemer Aantal inwoners'!G155/1000))</f>
        <v>721.22875354107657</v>
      </c>
      <c r="H155">
        <f>('Teller Aantal overnachtingen'!H155/('Noemer Aantal inwoners'!H155/1000))</f>
        <v>663.26259946949597</v>
      </c>
      <c r="I155">
        <f>('Teller Aantal overnachtingen'!I155/('Noemer Aantal inwoners'!I155/1000))</f>
        <v>583.84246846292467</v>
      </c>
      <c r="J155">
        <f>('Teller Aantal overnachtingen'!J155/('Noemer Aantal inwoners'!J155/1000))</f>
        <v>520.75934937963086</v>
      </c>
      <c r="K155">
        <f>('Teller Aantal overnachtingen'!K155/('Noemer Aantal inwoners'!K155/1000))</f>
        <v>473.13099461306007</v>
      </c>
      <c r="L155">
        <f>('Teller Aantal overnachtingen'!L155/('Noemer Aantal inwoners'!L155/1000))</f>
        <v>393.77944512301519</v>
      </c>
      <c r="M155">
        <f>('Teller Aantal overnachtingen'!M155/('Noemer Aantal inwoners'!M155/1000))</f>
        <v>401.31578947368416</v>
      </c>
    </row>
    <row r="156" spans="1:13" x14ac:dyDescent="0.25">
      <c r="A156" t="s">
        <v>163</v>
      </c>
      <c r="B156" t="s">
        <v>492</v>
      </c>
      <c r="H156">
        <f>('Teller Aantal overnachtingen'!H156/('Noemer Aantal inwoners'!H156/1000))</f>
        <v>618.37255457896231</v>
      </c>
      <c r="I156">
        <f>('Teller Aantal overnachtingen'!I156/('Noemer Aantal inwoners'!I156/1000))</f>
        <v>797.35434843793973</v>
      </c>
      <c r="J156">
        <f>('Teller Aantal overnachtingen'!J156/('Noemer Aantal inwoners'!J156/1000))</f>
        <v>794.98261768298403</v>
      </c>
      <c r="K156">
        <f>('Teller Aantal overnachtingen'!K156/('Noemer Aantal inwoners'!K156/1000))</f>
        <v>749.39104365748551</v>
      </c>
      <c r="L156">
        <f>('Teller Aantal overnachtingen'!L156/('Noemer Aantal inwoners'!L156/1000))</f>
        <v>800.56179775280896</v>
      </c>
      <c r="M156">
        <f>('Teller Aantal overnachtingen'!M156/('Noemer Aantal inwoners'!M156/1000))</f>
        <v>1276.6414495190061</v>
      </c>
    </row>
    <row r="157" spans="1:13" x14ac:dyDescent="0.25">
      <c r="A157" t="s">
        <v>164</v>
      </c>
      <c r="B157" t="s">
        <v>493</v>
      </c>
    </row>
    <row r="158" spans="1:13" x14ac:dyDescent="0.25">
      <c r="A158" t="s">
        <v>165</v>
      </c>
      <c r="B158" t="s">
        <v>494</v>
      </c>
      <c r="C158">
        <f>('Teller Aantal overnachtingen'!C158/('Noemer Aantal inwoners'!C158/1000))</f>
        <v>268.60732135620697</v>
      </c>
      <c r="D158">
        <f>('Teller Aantal overnachtingen'!D158/('Noemer Aantal inwoners'!D158/1000))</f>
        <v>283.50100603621729</v>
      </c>
      <c r="E158">
        <f>('Teller Aantal overnachtingen'!E158/('Noemer Aantal inwoners'!E158/1000))</f>
        <v>294.34413170472652</v>
      </c>
      <c r="F158">
        <f>('Teller Aantal overnachtingen'!F158/('Noemer Aantal inwoners'!F158/1000))</f>
        <v>323.58354147495726</v>
      </c>
      <c r="G158">
        <f>('Teller Aantal overnachtingen'!G158/('Noemer Aantal inwoners'!G158/1000))</f>
        <v>285.08172169043434</v>
      </c>
      <c r="H158">
        <f>('Teller Aantal overnachtingen'!H158/('Noemer Aantal inwoners'!H158/1000))</f>
        <v>295.27584638378062</v>
      </c>
      <c r="I158">
        <f>('Teller Aantal overnachtingen'!I158/('Noemer Aantal inwoners'!I158/1000))</f>
        <v>340.03111226341713</v>
      </c>
      <c r="J158">
        <f>('Teller Aantal overnachtingen'!J158/('Noemer Aantal inwoners'!J158/1000))</f>
        <v>705.76836121697568</v>
      </c>
      <c r="K158">
        <f>('Teller Aantal overnachtingen'!K158/('Noemer Aantal inwoners'!K158/1000))</f>
        <v>618.62985421235965</v>
      </c>
      <c r="L158">
        <f>('Teller Aantal overnachtingen'!L158/('Noemer Aantal inwoners'!L158/1000))</f>
        <v>850.6152268649065</v>
      </c>
      <c r="M158">
        <f>('Teller Aantal overnachtingen'!M158/('Noemer Aantal inwoners'!M158/1000))</f>
        <v>855.42168674698803</v>
      </c>
    </row>
    <row r="159" spans="1:13" x14ac:dyDescent="0.25">
      <c r="A159" t="s">
        <v>166</v>
      </c>
      <c r="B159" t="s">
        <v>495</v>
      </c>
      <c r="C159">
        <f>('Teller Aantal overnachtingen'!C159/('Noemer Aantal inwoners'!C159/1000))</f>
        <v>31568.563685636858</v>
      </c>
      <c r="D159">
        <f>('Teller Aantal overnachtingen'!D159/('Noemer Aantal inwoners'!D159/1000))</f>
        <v>32716.613076098605</v>
      </c>
      <c r="E159">
        <f>('Teller Aantal overnachtingen'!E159/('Noemer Aantal inwoners'!E159/1000))</f>
        <v>31956.048024541175</v>
      </c>
      <c r="F159">
        <f>('Teller Aantal overnachtingen'!F159/('Noemer Aantal inwoners'!F159/1000))</f>
        <v>30599.078341013825</v>
      </c>
      <c r="G159">
        <f>('Teller Aantal overnachtingen'!G159/('Noemer Aantal inwoners'!G159/1000))</f>
        <v>29536.743031494028</v>
      </c>
      <c r="H159">
        <f>('Teller Aantal overnachtingen'!H159/('Noemer Aantal inwoners'!H159/1000))</f>
        <v>28824.712935677271</v>
      </c>
      <c r="I159">
        <f>('Teller Aantal overnachtingen'!I159/('Noemer Aantal inwoners'!I159/1000))</f>
        <v>30679.460737461643</v>
      </c>
      <c r="J159">
        <f>('Teller Aantal overnachtingen'!J159/('Noemer Aantal inwoners'!J159/1000))</f>
        <v>40117.317877485759</v>
      </c>
      <c r="K159">
        <f>('Teller Aantal overnachtingen'!K159/('Noemer Aantal inwoners'!K159/1000))</f>
        <v>38568.380552640781</v>
      </c>
      <c r="L159">
        <f>('Teller Aantal overnachtingen'!L159/('Noemer Aantal inwoners'!L159/1000))</f>
        <v>38587.466074512704</v>
      </c>
      <c r="M159">
        <f>('Teller Aantal overnachtingen'!M159/('Noemer Aantal inwoners'!M159/1000))</f>
        <v>40849.03435058234</v>
      </c>
    </row>
    <row r="160" spans="1:13" x14ac:dyDescent="0.25">
      <c r="A160" t="s">
        <v>167</v>
      </c>
      <c r="B160" t="s">
        <v>496</v>
      </c>
      <c r="C160">
        <f>('Teller Aantal overnachtingen'!C160/('Noemer Aantal inwoners'!C160/1000))</f>
        <v>12672.46931401775</v>
      </c>
      <c r="D160">
        <f>('Teller Aantal overnachtingen'!D160/('Noemer Aantal inwoners'!D160/1000))</f>
        <v>12316.135044327984</v>
      </c>
      <c r="E160">
        <f>('Teller Aantal overnachtingen'!E160/('Noemer Aantal inwoners'!E160/1000))</f>
        <v>13398.951525171105</v>
      </c>
      <c r="F160">
        <f>('Teller Aantal overnachtingen'!F160/('Noemer Aantal inwoners'!F160/1000))</f>
        <v>14650.186080335372</v>
      </c>
      <c r="G160">
        <f>('Teller Aantal overnachtingen'!G160/('Noemer Aantal inwoners'!G160/1000))</f>
        <v>15215.020909789195</v>
      </c>
      <c r="H160">
        <f>('Teller Aantal overnachtingen'!H160/('Noemer Aantal inwoners'!H160/1000))</f>
        <v>15811.799926856444</v>
      </c>
      <c r="I160">
        <f>('Teller Aantal overnachtingen'!I160/('Noemer Aantal inwoners'!I160/1000))</f>
        <v>16948.729308126807</v>
      </c>
      <c r="J160">
        <f>('Teller Aantal overnachtingen'!J160/('Noemer Aantal inwoners'!J160/1000))</f>
        <v>17251.319070966867</v>
      </c>
      <c r="K160">
        <f>('Teller Aantal overnachtingen'!K160/('Noemer Aantal inwoners'!K160/1000))</f>
        <v>15278.527441064607</v>
      </c>
      <c r="L160">
        <f>('Teller Aantal overnachtingen'!L160/('Noemer Aantal inwoners'!L160/1000))</f>
        <v>17450.726391227461</v>
      </c>
      <c r="M160">
        <f>('Teller Aantal overnachtingen'!M160/('Noemer Aantal inwoners'!M160/1000))</f>
        <v>19022.564336681207</v>
      </c>
    </row>
    <row r="161" spans="1:13" x14ac:dyDescent="0.25">
      <c r="A161" t="s">
        <v>168</v>
      </c>
      <c r="B161" t="s">
        <v>497</v>
      </c>
      <c r="C161">
        <f>('Teller Aantal overnachtingen'!C161/('Noemer Aantal inwoners'!C161/1000))</f>
        <v>1032.0919540229886</v>
      </c>
      <c r="D161">
        <f>('Teller Aantal overnachtingen'!D161/('Noemer Aantal inwoners'!D161/1000))</f>
        <v>1148.158404873996</v>
      </c>
      <c r="E161">
        <f>('Teller Aantal overnachtingen'!E161/('Noemer Aantal inwoners'!E161/1000))</f>
        <v>1144.0169757357689</v>
      </c>
      <c r="F161">
        <f>('Teller Aantal overnachtingen'!F161/('Noemer Aantal inwoners'!F161/1000))</f>
        <v>1271.7381281696635</v>
      </c>
      <c r="G161">
        <f>('Teller Aantal overnachtingen'!G161/('Noemer Aantal inwoners'!G161/1000))</f>
        <v>1793.6185909258577</v>
      </c>
      <c r="H161">
        <f>('Teller Aantal overnachtingen'!H161/('Noemer Aantal inwoners'!H161/1000))</f>
        <v>1528.5122063565177</v>
      </c>
      <c r="I161">
        <f>('Teller Aantal overnachtingen'!I161/('Noemer Aantal inwoners'!I161/1000))</f>
        <v>1443.3379437528815</v>
      </c>
      <c r="J161">
        <f>('Teller Aantal overnachtingen'!J161/('Noemer Aantal inwoners'!J161/1000))</f>
        <v>2528.2550767251678</v>
      </c>
      <c r="K161">
        <f>('Teller Aantal overnachtingen'!K161/('Noemer Aantal inwoners'!K161/1000))</f>
        <v>2301.2744109287614</v>
      </c>
      <c r="L161">
        <f>('Teller Aantal overnachtingen'!L161/('Noemer Aantal inwoners'!L161/1000))</f>
        <v>2812.2430333485609</v>
      </c>
      <c r="M161">
        <f>('Teller Aantal overnachtingen'!M161/('Noemer Aantal inwoners'!M161/1000))</f>
        <v>2963.2994186046512</v>
      </c>
    </row>
    <row r="162" spans="1:13" x14ac:dyDescent="0.25">
      <c r="A162" t="s">
        <v>169</v>
      </c>
      <c r="B162" t="s">
        <v>498</v>
      </c>
      <c r="C162">
        <f>('Teller Aantal overnachtingen'!C162/('Noemer Aantal inwoners'!C162/1000))</f>
        <v>3116.270566727605</v>
      </c>
      <c r="D162">
        <f>('Teller Aantal overnachtingen'!D162/('Noemer Aantal inwoners'!D162/1000))</f>
        <v>3548.0238302818948</v>
      </c>
      <c r="E162">
        <f>('Teller Aantal overnachtingen'!E162/('Noemer Aantal inwoners'!E162/1000))</f>
        <v>3810.554903112155</v>
      </c>
      <c r="F162">
        <f>('Teller Aantal overnachtingen'!F162/('Noemer Aantal inwoners'!F162/1000))</f>
        <v>3508.1823495032145</v>
      </c>
      <c r="G162">
        <f>('Teller Aantal overnachtingen'!G162/('Noemer Aantal inwoners'!G162/1000))</f>
        <v>2364.4873376387777</v>
      </c>
      <c r="H162">
        <f>('Teller Aantal overnachtingen'!H162/('Noemer Aantal inwoners'!H162/1000))</f>
        <v>3432.019597953743</v>
      </c>
      <c r="I162">
        <f>('Teller Aantal overnachtingen'!I162/('Noemer Aantal inwoners'!I162/1000))</f>
        <v>2243.5592119506387</v>
      </c>
      <c r="J162">
        <f>('Teller Aantal overnachtingen'!J162/('Noemer Aantal inwoners'!J162/1000))</f>
        <v>2567.8504403060488</v>
      </c>
      <c r="K162">
        <f>('Teller Aantal overnachtingen'!K162/('Noemer Aantal inwoners'!K162/1000))</f>
        <v>1826.6483912855288</v>
      </c>
      <c r="L162">
        <f>('Teller Aantal overnachtingen'!L162/('Noemer Aantal inwoners'!L162/1000))</f>
        <v>2495.0516351118758</v>
      </c>
      <c r="M162">
        <f>('Teller Aantal overnachtingen'!M162/('Noemer Aantal inwoners'!M162/1000))</f>
        <v>4091.3544668587892</v>
      </c>
    </row>
    <row r="163" spans="1:13" x14ac:dyDescent="0.25">
      <c r="A163" t="s">
        <v>170</v>
      </c>
      <c r="B163" t="s">
        <v>499</v>
      </c>
      <c r="C163">
        <f>('Teller Aantal overnachtingen'!C163/('Noemer Aantal inwoners'!C163/1000))</f>
        <v>277.32802677400389</v>
      </c>
      <c r="D163">
        <f>('Teller Aantal overnachtingen'!D163/('Noemer Aantal inwoners'!D163/1000))</f>
        <v>349.77397842724793</v>
      </c>
      <c r="E163">
        <f>('Teller Aantal overnachtingen'!E163/('Noemer Aantal inwoners'!E163/1000))</f>
        <v>2007.7498663816139</v>
      </c>
      <c r="F163">
        <f>('Teller Aantal overnachtingen'!F163/('Noemer Aantal inwoners'!F163/1000))</f>
        <v>2351.6595669151579</v>
      </c>
      <c r="G163">
        <f>('Teller Aantal overnachtingen'!G163/('Noemer Aantal inwoners'!G163/1000))</f>
        <v>2706.3784923563521</v>
      </c>
      <c r="H163">
        <f>('Teller Aantal overnachtingen'!H163/('Noemer Aantal inwoners'!H163/1000))</f>
        <v>2777.4535000217797</v>
      </c>
      <c r="I163">
        <f>('Teller Aantal overnachtingen'!I163/('Noemer Aantal inwoners'!I163/1000))</f>
        <v>2873.9576094510076</v>
      </c>
      <c r="J163">
        <f>('Teller Aantal overnachtingen'!J163/('Noemer Aantal inwoners'!J163/1000))</f>
        <v>3131.4013840830448</v>
      </c>
      <c r="K163">
        <f>('Teller Aantal overnachtingen'!K163/('Noemer Aantal inwoners'!K163/1000))</f>
        <v>2918.2517724364516</v>
      </c>
      <c r="L163">
        <f>('Teller Aantal overnachtingen'!L163/('Noemer Aantal inwoners'!L163/1000))</f>
        <v>2944.1367169049763</v>
      </c>
      <c r="M163">
        <f>('Teller Aantal overnachtingen'!M163/('Noemer Aantal inwoners'!M163/1000))</f>
        <v>2842.493638676845</v>
      </c>
    </row>
    <row r="164" spans="1:13" x14ac:dyDescent="0.25">
      <c r="A164" t="s">
        <v>171</v>
      </c>
      <c r="B164" t="s">
        <v>500</v>
      </c>
      <c r="C164">
        <f>('Teller Aantal overnachtingen'!C164/('Noemer Aantal inwoners'!C164/1000))</f>
        <v>885.90230321437616</v>
      </c>
      <c r="D164">
        <f>('Teller Aantal overnachtingen'!D164/('Noemer Aantal inwoners'!D164/1000))</f>
        <v>860.6922376277704</v>
      </c>
      <c r="E164">
        <f>('Teller Aantal overnachtingen'!E164/('Noemer Aantal inwoners'!E164/1000))</f>
        <v>847.32210208700019</v>
      </c>
      <c r="F164">
        <f>('Teller Aantal overnachtingen'!F164/('Noemer Aantal inwoners'!F164/1000))</f>
        <v>726.64463802943828</v>
      </c>
      <c r="G164">
        <f>('Teller Aantal overnachtingen'!G164/('Noemer Aantal inwoners'!G164/1000))</f>
        <v>960.29579631743502</v>
      </c>
      <c r="H164">
        <f>('Teller Aantal overnachtingen'!H164/('Noemer Aantal inwoners'!H164/1000))</f>
        <v>900.95641885229747</v>
      </c>
      <c r="I164">
        <f>('Teller Aantal overnachtingen'!I164/('Noemer Aantal inwoners'!I164/1000))</f>
        <v>605.73670017161066</v>
      </c>
      <c r="J164">
        <f>('Teller Aantal overnachtingen'!J164/('Noemer Aantal inwoners'!J164/1000))</f>
        <v>520.96544265840828</v>
      </c>
      <c r="K164">
        <f>('Teller Aantal overnachtingen'!K164/('Noemer Aantal inwoners'!K164/1000))</f>
        <v>602.36258908522893</v>
      </c>
      <c r="L164">
        <f>('Teller Aantal overnachtingen'!L164/('Noemer Aantal inwoners'!L164/1000))</f>
        <v>660.83012242110908</v>
      </c>
      <c r="M164">
        <f>('Teller Aantal overnachtingen'!M164/('Noemer Aantal inwoners'!M164/1000))</f>
        <v>727.61811982464678</v>
      </c>
    </row>
    <row r="165" spans="1:13" x14ac:dyDescent="0.25">
      <c r="A165" t="s">
        <v>172</v>
      </c>
      <c r="B165" t="s">
        <v>501</v>
      </c>
      <c r="C165">
        <f>('Teller Aantal overnachtingen'!C165/('Noemer Aantal inwoners'!C165/1000))</f>
        <v>2649.002719854941</v>
      </c>
      <c r="D165">
        <f>('Teller Aantal overnachtingen'!D165/('Noemer Aantal inwoners'!D165/1000))</f>
        <v>2598.0143258681655</v>
      </c>
      <c r="E165">
        <f>('Teller Aantal overnachtingen'!E165/('Noemer Aantal inwoners'!E165/1000))</f>
        <v>2730.6582506762848</v>
      </c>
      <c r="F165">
        <f>('Teller Aantal overnachtingen'!F165/('Noemer Aantal inwoners'!F165/1000))</f>
        <v>3007.1565952498099</v>
      </c>
      <c r="G165">
        <f>('Teller Aantal overnachtingen'!G165/('Noemer Aantal inwoners'!G165/1000))</f>
        <v>3035.84229390681</v>
      </c>
      <c r="H165">
        <f>('Teller Aantal overnachtingen'!H165/('Noemer Aantal inwoners'!H165/1000))</f>
        <v>2890.106939907826</v>
      </c>
      <c r="I165">
        <f>('Teller Aantal overnachtingen'!I165/('Noemer Aantal inwoners'!I165/1000))</f>
        <v>3056.8635364814568</v>
      </c>
      <c r="J165">
        <f>('Teller Aantal overnachtingen'!J165/('Noemer Aantal inwoners'!J165/1000))</f>
        <v>2541.4825724104076</v>
      </c>
      <c r="K165">
        <f>('Teller Aantal overnachtingen'!K165/('Noemer Aantal inwoners'!K165/1000))</f>
        <v>2482.3168290404378</v>
      </c>
      <c r="L165">
        <f>('Teller Aantal overnachtingen'!L165/('Noemer Aantal inwoners'!L165/1000))</f>
        <v>2326.9929945907602</v>
      </c>
      <c r="M165">
        <f>('Teller Aantal overnachtingen'!M165/('Noemer Aantal inwoners'!M165/1000))</f>
        <v>2309.7857300640599</v>
      </c>
    </row>
    <row r="166" spans="1:13" x14ac:dyDescent="0.25">
      <c r="A166" t="s">
        <v>173</v>
      </c>
      <c r="B166" t="s">
        <v>502</v>
      </c>
      <c r="C166">
        <f>('Teller Aantal overnachtingen'!C166/('Noemer Aantal inwoners'!C166/1000))</f>
        <v>2576.9508670520231</v>
      </c>
      <c r="D166">
        <f>('Teller Aantal overnachtingen'!D166/('Noemer Aantal inwoners'!D166/1000))</f>
        <v>3534.3347639484982</v>
      </c>
      <c r="E166">
        <f>('Teller Aantal overnachtingen'!E166/('Noemer Aantal inwoners'!E166/1000))</f>
        <v>4326.5379113018598</v>
      </c>
      <c r="F166">
        <f>('Teller Aantal overnachtingen'!F166/('Noemer Aantal inwoners'!F166/1000))</f>
        <v>2665.3386454183265</v>
      </c>
      <c r="G166">
        <f>('Teller Aantal overnachtingen'!G166/('Noemer Aantal inwoners'!G166/1000))</f>
        <v>1663.7681159420292</v>
      </c>
      <c r="H166">
        <f>('Teller Aantal overnachtingen'!H166/('Noemer Aantal inwoners'!H166/1000))</f>
        <v>1310.6690777576853</v>
      </c>
      <c r="I166">
        <f>('Teller Aantal overnachtingen'!I166/('Noemer Aantal inwoners'!I166/1000))</f>
        <v>1256.9343065693429</v>
      </c>
      <c r="J166">
        <f>('Teller Aantal overnachtingen'!J166/('Noemer Aantal inwoners'!J166/1000))</f>
        <v>4003.3173608551419</v>
      </c>
      <c r="K166">
        <f>('Teller Aantal overnachtingen'!K166/('Noemer Aantal inwoners'!K166/1000))</f>
        <v>5191.8111398008114</v>
      </c>
      <c r="L166">
        <f>('Teller Aantal overnachtingen'!L166/('Noemer Aantal inwoners'!L166/1000))</f>
        <v>5885.8381502890179</v>
      </c>
      <c r="M166">
        <f>('Teller Aantal overnachtingen'!M166/('Noemer Aantal inwoners'!M166/1000))</f>
        <v>8316.4835164835167</v>
      </c>
    </row>
    <row r="167" spans="1:13" x14ac:dyDescent="0.25">
      <c r="A167" t="s">
        <v>174</v>
      </c>
      <c r="B167" t="s">
        <v>503</v>
      </c>
      <c r="C167">
        <f>('Teller Aantal overnachtingen'!C167/('Noemer Aantal inwoners'!C167/1000))</f>
        <v>7976.6355140186906</v>
      </c>
      <c r="D167">
        <f>('Teller Aantal overnachtingen'!D167/('Noemer Aantal inwoners'!D167/1000))</f>
        <v>7847.5751940730252</v>
      </c>
      <c r="E167">
        <f>('Teller Aantal overnachtingen'!E167/('Noemer Aantal inwoners'!E167/1000))</f>
        <v>7787.9970436067988</v>
      </c>
      <c r="F167">
        <f>('Teller Aantal overnachtingen'!F167/('Noemer Aantal inwoners'!F167/1000))</f>
        <v>7867.1256656957066</v>
      </c>
      <c r="G167">
        <f>('Teller Aantal overnachtingen'!G167/('Noemer Aantal inwoners'!G167/1000))</f>
        <v>7202.1526879190687</v>
      </c>
      <c r="H167">
        <f>('Teller Aantal overnachtingen'!H167/('Noemer Aantal inwoners'!H167/1000))</f>
        <v>7744.3782774864458</v>
      </c>
      <c r="I167">
        <f>('Teller Aantal overnachtingen'!I167/('Noemer Aantal inwoners'!I167/1000))</f>
        <v>8161.2826320181193</v>
      </c>
      <c r="J167">
        <f>('Teller Aantal overnachtingen'!J167/('Noemer Aantal inwoners'!J167/1000))</f>
        <v>28386.254932440512</v>
      </c>
      <c r="K167">
        <f>('Teller Aantal overnachtingen'!K167/('Noemer Aantal inwoners'!K167/1000))</f>
        <v>28015.58043889406</v>
      </c>
      <c r="L167">
        <f>('Teller Aantal overnachtingen'!L167/('Noemer Aantal inwoners'!L167/1000))</f>
        <v>27715.335723107506</v>
      </c>
      <c r="M167">
        <f>('Teller Aantal overnachtingen'!M167/('Noemer Aantal inwoners'!M167/1000))</f>
        <v>29867.752364262622</v>
      </c>
    </row>
    <row r="168" spans="1:13" x14ac:dyDescent="0.25">
      <c r="A168" t="s">
        <v>175</v>
      </c>
      <c r="B168" t="s">
        <v>504</v>
      </c>
      <c r="C168">
        <f>('Teller Aantal overnachtingen'!C168/('Noemer Aantal inwoners'!C168/1000))</f>
        <v>3416.3645455681963</v>
      </c>
      <c r="D168">
        <f>('Teller Aantal overnachtingen'!D168/('Noemer Aantal inwoners'!D168/1000))</f>
        <v>3372.515018269648</v>
      </c>
      <c r="E168">
        <f>('Teller Aantal overnachtingen'!E168/('Noemer Aantal inwoners'!E168/1000))</f>
        <v>3393.4869431643629</v>
      </c>
      <c r="F168">
        <f>('Teller Aantal overnachtingen'!F168/('Noemer Aantal inwoners'!F168/1000))</f>
        <v>3330.7668805377334</v>
      </c>
      <c r="G168">
        <f>('Teller Aantal overnachtingen'!G168/('Noemer Aantal inwoners'!G168/1000))</f>
        <v>2460.4430379746836</v>
      </c>
      <c r="H168">
        <f>('Teller Aantal overnachtingen'!H168/('Noemer Aantal inwoners'!H168/1000))</f>
        <v>2459.2009685230023</v>
      </c>
      <c r="I168">
        <f>('Teller Aantal overnachtingen'!I168/('Noemer Aantal inwoners'!I168/1000))</f>
        <v>2260.730262362471</v>
      </c>
      <c r="J168">
        <f>('Teller Aantal overnachtingen'!J168/('Noemer Aantal inwoners'!J168/1000))</f>
        <v>4125.643354526188</v>
      </c>
      <c r="K168">
        <f>('Teller Aantal overnachtingen'!K168/('Noemer Aantal inwoners'!K168/1000))</f>
        <v>3866.1108090145613</v>
      </c>
      <c r="L168">
        <f>('Teller Aantal overnachtingen'!L168/('Noemer Aantal inwoners'!L168/1000))</f>
        <v>4275.794006818589</v>
      </c>
      <c r="M168">
        <f>('Teller Aantal overnachtingen'!M168/('Noemer Aantal inwoners'!M168/1000))</f>
        <v>4760.0812473863434</v>
      </c>
    </row>
    <row r="169" spans="1:13" x14ac:dyDescent="0.25">
      <c r="A169" t="s">
        <v>176</v>
      </c>
      <c r="B169" t="s">
        <v>505</v>
      </c>
      <c r="G169">
        <f>('Teller Aantal overnachtingen'!G169/('Noemer Aantal inwoners'!G169/1000))</f>
        <v>219.54979956830098</v>
      </c>
      <c r="H169">
        <f>('Teller Aantal overnachtingen'!H169/('Noemer Aantal inwoners'!H169/1000))</f>
        <v>252.95843026196013</v>
      </c>
      <c r="K169">
        <f>('Teller Aantal overnachtingen'!K169/('Noemer Aantal inwoners'!K169/1000))</f>
        <v>535.61821261333068</v>
      </c>
    </row>
    <row r="170" spans="1:13" x14ac:dyDescent="0.25">
      <c r="A170" t="s">
        <v>177</v>
      </c>
      <c r="B170" t="s">
        <v>506</v>
      </c>
      <c r="C170">
        <f>('Teller Aantal overnachtingen'!C170/('Noemer Aantal inwoners'!C170/1000))</f>
        <v>817.66962359146487</v>
      </c>
      <c r="D170">
        <f>('Teller Aantal overnachtingen'!D170/('Noemer Aantal inwoners'!D170/1000))</f>
        <v>1119.420844800766</v>
      </c>
      <c r="E170">
        <f>('Teller Aantal overnachtingen'!E170/('Noemer Aantal inwoners'!E170/1000))</f>
        <v>990.73964145791285</v>
      </c>
      <c r="F170">
        <f>('Teller Aantal overnachtingen'!F170/('Noemer Aantal inwoners'!F170/1000))</f>
        <v>1104.9645390070921</v>
      </c>
      <c r="G170">
        <f>('Teller Aantal overnachtingen'!G170/('Noemer Aantal inwoners'!G170/1000))</f>
        <v>836.20386643233746</v>
      </c>
      <c r="H170">
        <f>('Teller Aantal overnachtingen'!H170/('Noemer Aantal inwoners'!H170/1000))</f>
        <v>878.32167832167829</v>
      </c>
      <c r="I170">
        <f>('Teller Aantal overnachtingen'!I170/('Noemer Aantal inwoners'!I170/1000))</f>
        <v>710.41089566020321</v>
      </c>
      <c r="J170">
        <f>('Teller Aantal overnachtingen'!J170/('Noemer Aantal inwoners'!J170/1000))</f>
        <v>1202.0677771395749</v>
      </c>
      <c r="K170">
        <f>('Teller Aantal overnachtingen'!K170/('Noemer Aantal inwoners'!K170/1000))</f>
        <v>1045.8285714285714</v>
      </c>
      <c r="L170">
        <f>('Teller Aantal overnachtingen'!L170/('Noemer Aantal inwoners'!L170/1000))</f>
        <v>1062.40696209779</v>
      </c>
      <c r="M170">
        <f>('Teller Aantal overnachtingen'!M170/('Noemer Aantal inwoners'!M170/1000))</f>
        <v>1212.6593806921676</v>
      </c>
    </row>
    <row r="171" spans="1:13" x14ac:dyDescent="0.25">
      <c r="A171" t="s">
        <v>178</v>
      </c>
      <c r="B171" t="s">
        <v>507</v>
      </c>
      <c r="G171">
        <f>('Teller Aantal overnachtingen'!G171/('Noemer Aantal inwoners'!G171/1000))</f>
        <v>101.6548463356974</v>
      </c>
      <c r="H171">
        <f>('Teller Aantal overnachtingen'!H171/('Noemer Aantal inwoners'!H171/1000))</f>
        <v>140.44393667373919</v>
      </c>
      <c r="I171">
        <f>('Teller Aantal overnachtingen'!I171/('Noemer Aantal inwoners'!I171/1000))</f>
        <v>74.28524883929299</v>
      </c>
      <c r="J171">
        <f>('Teller Aantal overnachtingen'!J171/('Noemer Aantal inwoners'!J171/1000))</f>
        <v>452.54292193067698</v>
      </c>
      <c r="K171">
        <f>('Teller Aantal overnachtingen'!K171/('Noemer Aantal inwoners'!K171/1000))</f>
        <v>588.24003221908981</v>
      </c>
      <c r="L171">
        <f>('Teller Aantal overnachtingen'!L171/('Noemer Aantal inwoners'!L171/1000))</f>
        <v>770.38936067937834</v>
      </c>
      <c r="M171">
        <f>('Teller Aantal overnachtingen'!M171/('Noemer Aantal inwoners'!M171/1000))</f>
        <v>618.32485696122058</v>
      </c>
    </row>
    <row r="172" spans="1:13" x14ac:dyDescent="0.25">
      <c r="A172" t="s">
        <v>179</v>
      </c>
      <c r="B172" t="s">
        <v>508</v>
      </c>
      <c r="C172">
        <f>('Teller Aantal overnachtingen'!C172/('Noemer Aantal inwoners'!C172/1000))</f>
        <v>8375.3735803945001</v>
      </c>
      <c r="D172">
        <f>('Teller Aantal overnachtingen'!D172/('Noemer Aantal inwoners'!D172/1000))</f>
        <v>8802.1647624774505</v>
      </c>
      <c r="E172">
        <f>('Teller Aantal overnachtingen'!E172/('Noemer Aantal inwoners'!E172/1000))</f>
        <v>7272.4262492474409</v>
      </c>
      <c r="F172">
        <f>('Teller Aantal overnachtingen'!F172/('Noemer Aantal inwoners'!F172/1000))</f>
        <v>6710.9704641350208</v>
      </c>
      <c r="G172">
        <f>('Teller Aantal overnachtingen'!G172/('Noemer Aantal inwoners'!G172/1000))</f>
        <v>6033.0403152470444</v>
      </c>
      <c r="H172">
        <f>('Teller Aantal overnachtingen'!H172/('Noemer Aantal inwoners'!H172/1000))</f>
        <v>5228.8288288288286</v>
      </c>
      <c r="I172">
        <f>('Teller Aantal overnachtingen'!I172/('Noemer Aantal inwoners'!I172/1000))</f>
        <v>5968.9759036144578</v>
      </c>
      <c r="J172">
        <f>('Teller Aantal overnachtingen'!J172/('Noemer Aantal inwoners'!J172/1000))</f>
        <v>10749.238269347958</v>
      </c>
      <c r="K172">
        <f>('Teller Aantal overnachtingen'!K172/('Noemer Aantal inwoners'!K172/1000))</f>
        <v>9862.9844369850471</v>
      </c>
      <c r="L172">
        <f>('Teller Aantal overnachtingen'!L172/('Noemer Aantal inwoners'!L172/1000))</f>
        <v>11173.66180048662</v>
      </c>
      <c r="M172">
        <f>('Teller Aantal overnachtingen'!M172/('Noemer Aantal inwoners'!M172/1000))</f>
        <v>12411.675281240497</v>
      </c>
    </row>
    <row r="173" spans="1:13" x14ac:dyDescent="0.25">
      <c r="A173" t="s">
        <v>180</v>
      </c>
      <c r="B173" t="s">
        <v>509</v>
      </c>
      <c r="C173">
        <f>('Teller Aantal overnachtingen'!C173/('Noemer Aantal inwoners'!C173/1000))</f>
        <v>5218.9762150982424</v>
      </c>
      <c r="D173">
        <f>('Teller Aantal overnachtingen'!D173/('Noemer Aantal inwoners'!D173/1000))</f>
        <v>5039.9965544963816</v>
      </c>
      <c r="E173">
        <f>('Teller Aantal overnachtingen'!E173/('Noemer Aantal inwoners'!E173/1000))</f>
        <v>4830.930724786911</v>
      </c>
      <c r="F173">
        <f>('Teller Aantal overnachtingen'!F173/('Noemer Aantal inwoners'!F173/1000))</f>
        <v>5275.1695060110542</v>
      </c>
      <c r="G173">
        <f>('Teller Aantal overnachtingen'!G173/('Noemer Aantal inwoners'!G173/1000))</f>
        <v>6049.1920084361727</v>
      </c>
      <c r="H173">
        <f>('Teller Aantal overnachtingen'!H173/('Noemer Aantal inwoners'!H173/1000))</f>
        <v>6954.4284979129734</v>
      </c>
      <c r="I173">
        <f>('Teller Aantal overnachtingen'!I173/('Noemer Aantal inwoners'!I173/1000))</f>
        <v>8846.3784712281704</v>
      </c>
      <c r="J173">
        <f>('Teller Aantal overnachtingen'!J173/('Noemer Aantal inwoners'!J173/1000))</f>
        <v>9314.0602213262428</v>
      </c>
      <c r="K173">
        <f>('Teller Aantal overnachtingen'!K173/('Noemer Aantal inwoners'!K173/1000))</f>
        <v>8726.1077261935407</v>
      </c>
      <c r="L173">
        <f>('Teller Aantal overnachtingen'!L173/('Noemer Aantal inwoners'!L173/1000))</f>
        <v>8716.1135545781672</v>
      </c>
      <c r="M173">
        <f>('Teller Aantal overnachtingen'!M173/('Noemer Aantal inwoners'!M173/1000))</f>
        <v>9082.4848415513097</v>
      </c>
    </row>
    <row r="174" spans="1:13" x14ac:dyDescent="0.25">
      <c r="A174" t="s">
        <v>181</v>
      </c>
      <c r="B174" t="s">
        <v>510</v>
      </c>
    </row>
    <row r="175" spans="1:13" x14ac:dyDescent="0.25">
      <c r="A175" t="s">
        <v>182</v>
      </c>
      <c r="B175" t="s">
        <v>511</v>
      </c>
      <c r="C175">
        <f>('Teller Aantal overnachtingen'!C175/('Noemer Aantal inwoners'!C175/1000))</f>
        <v>1737.4098906084589</v>
      </c>
      <c r="D175">
        <f>('Teller Aantal overnachtingen'!D175/('Noemer Aantal inwoners'!D175/1000))</f>
        <v>1844.5949335339856</v>
      </c>
      <c r="E175">
        <f>('Teller Aantal overnachtingen'!E175/('Noemer Aantal inwoners'!E175/1000))</f>
        <v>2273.9478957915831</v>
      </c>
      <c r="F175">
        <f>('Teller Aantal overnachtingen'!F175/('Noemer Aantal inwoners'!F175/1000))</f>
        <v>2191.8130410849221</v>
      </c>
      <c r="G175">
        <f>('Teller Aantal overnachtingen'!G175/('Noemer Aantal inwoners'!G175/1000))</f>
        <v>1900.7454099754864</v>
      </c>
      <c r="H175">
        <f>('Teller Aantal overnachtingen'!H175/('Noemer Aantal inwoners'!H175/1000))</f>
        <v>2119.5521188993775</v>
      </c>
      <c r="I175">
        <f>('Teller Aantal overnachtingen'!I175/('Noemer Aantal inwoners'!I175/1000))</f>
        <v>2631.9810988790027</v>
      </c>
      <c r="J175">
        <f>('Teller Aantal overnachtingen'!J175/('Noemer Aantal inwoners'!J175/1000))</f>
        <v>3847.9241877256318</v>
      </c>
      <c r="K175">
        <f>('Teller Aantal overnachtingen'!K175/('Noemer Aantal inwoners'!K175/1000))</f>
        <v>3991.5464439382436</v>
      </c>
      <c r="L175">
        <f>('Teller Aantal overnachtingen'!L175/('Noemer Aantal inwoners'!L175/1000))</f>
        <v>4460.1469470483917</v>
      </c>
      <c r="M175">
        <f>('Teller Aantal overnachtingen'!M175/('Noemer Aantal inwoners'!M175/1000))</f>
        <v>5103.255908307131</v>
      </c>
    </row>
    <row r="176" spans="1:13" x14ac:dyDescent="0.25">
      <c r="A176" t="s">
        <v>183</v>
      </c>
      <c r="B176" t="s">
        <v>512</v>
      </c>
      <c r="G176">
        <f>('Teller Aantal overnachtingen'!G176/('Noemer Aantal inwoners'!G176/1000))</f>
        <v>119.02688581691521</v>
      </c>
      <c r="H176">
        <f>('Teller Aantal overnachtingen'!H176/('Noemer Aantal inwoners'!H176/1000))</f>
        <v>154.14718991194695</v>
      </c>
      <c r="I176">
        <f>('Teller Aantal overnachtingen'!I176/('Noemer Aantal inwoners'!I176/1000))</f>
        <v>153.40385136967726</v>
      </c>
      <c r="J176">
        <f>('Teller Aantal overnachtingen'!J176/('Noemer Aantal inwoners'!J176/1000))</f>
        <v>314.17562140453708</v>
      </c>
      <c r="K176">
        <f>('Teller Aantal overnachtingen'!K176/('Noemer Aantal inwoners'!K176/1000))</f>
        <v>274.542608883372</v>
      </c>
      <c r="L176">
        <f>('Teller Aantal overnachtingen'!L176/('Noemer Aantal inwoners'!L176/1000))</f>
        <v>271.76413933329763</v>
      </c>
      <c r="M176">
        <f>('Teller Aantal overnachtingen'!M176/('Noemer Aantal inwoners'!M176/1000))</f>
        <v>372.68679933487101</v>
      </c>
    </row>
    <row r="177" spans="1:13" x14ac:dyDescent="0.25">
      <c r="A177" t="s">
        <v>184</v>
      </c>
      <c r="B177" t="s">
        <v>513</v>
      </c>
      <c r="D177">
        <f>('Teller Aantal overnachtingen'!D177/('Noemer Aantal inwoners'!D177/1000))</f>
        <v>500.28737991624928</v>
      </c>
      <c r="E177">
        <f>('Teller Aantal overnachtingen'!E177/('Noemer Aantal inwoners'!E177/1000))</f>
        <v>502.29658792650918</v>
      </c>
      <c r="F177">
        <f>('Teller Aantal overnachtingen'!F177/('Noemer Aantal inwoners'!F177/1000))</f>
        <v>455.51312261314695</v>
      </c>
      <c r="G177">
        <f>('Teller Aantal overnachtingen'!G177/('Noemer Aantal inwoners'!G177/1000))</f>
        <v>792.64943457189008</v>
      </c>
      <c r="H177">
        <f>('Teller Aantal overnachtingen'!H177/('Noemer Aantal inwoners'!H177/1000))</f>
        <v>804.77153255155679</v>
      </c>
      <c r="I177">
        <f>('Teller Aantal overnachtingen'!I177/('Noemer Aantal inwoners'!I177/1000))</f>
        <v>961.22465465708058</v>
      </c>
      <c r="J177">
        <f>('Teller Aantal overnachtingen'!J177/('Noemer Aantal inwoners'!J177/1000))</f>
        <v>1518.4737011939335</v>
      </c>
      <c r="K177">
        <f>('Teller Aantal overnachtingen'!K177/('Noemer Aantal inwoners'!K177/1000))</f>
        <v>1231.7790126439559</v>
      </c>
      <c r="L177">
        <f>('Teller Aantal overnachtingen'!L177/('Noemer Aantal inwoners'!L177/1000))</f>
        <v>1323.5127478753541</v>
      </c>
      <c r="M177">
        <f>('Teller Aantal overnachtingen'!M177/('Noemer Aantal inwoners'!M177/1000))</f>
        <v>1509.1201285656889</v>
      </c>
    </row>
    <row r="178" spans="1:13" x14ac:dyDescent="0.25">
      <c r="A178" t="s">
        <v>185</v>
      </c>
      <c r="B178" t="s">
        <v>514</v>
      </c>
      <c r="C178">
        <f>('Teller Aantal overnachtingen'!C178/('Noemer Aantal inwoners'!C178/1000))</f>
        <v>15791.845230806906</v>
      </c>
      <c r="D178">
        <f>('Teller Aantal overnachtingen'!D178/('Noemer Aantal inwoners'!D178/1000))</f>
        <v>15682.557280118255</v>
      </c>
      <c r="E178">
        <f>('Teller Aantal overnachtingen'!E178/('Noemer Aantal inwoners'!E178/1000))</f>
        <v>15836.307692307691</v>
      </c>
      <c r="F178">
        <f>('Teller Aantal overnachtingen'!F178/('Noemer Aantal inwoners'!F178/1000))</f>
        <v>16109.081811358519</v>
      </c>
      <c r="G178">
        <f>('Teller Aantal overnachtingen'!G178/('Noemer Aantal inwoners'!G178/1000))</f>
        <v>14390.680100755666</v>
      </c>
      <c r="H178">
        <f>('Teller Aantal overnachtingen'!H178/('Noemer Aantal inwoners'!H178/1000))</f>
        <v>13626.899696048633</v>
      </c>
      <c r="I178">
        <f>('Teller Aantal overnachtingen'!I178/('Noemer Aantal inwoners'!I178/1000))</f>
        <v>16033.223014256619</v>
      </c>
      <c r="J178">
        <f>('Teller Aantal overnachtingen'!J178/('Noemer Aantal inwoners'!J178/1000))</f>
        <v>19722.821260941266</v>
      </c>
      <c r="K178">
        <f>('Teller Aantal overnachtingen'!K178/('Noemer Aantal inwoners'!K178/1000))</f>
        <v>21215.663728120609</v>
      </c>
      <c r="L178">
        <f>('Teller Aantal overnachtingen'!L178/('Noemer Aantal inwoners'!L178/1000))</f>
        <v>21147.48201438849</v>
      </c>
      <c r="M178">
        <f>('Teller Aantal overnachtingen'!M178/('Noemer Aantal inwoners'!M178/1000))</f>
        <v>22070.974306792166</v>
      </c>
    </row>
    <row r="179" spans="1:13" x14ac:dyDescent="0.25">
      <c r="A179" t="s">
        <v>186</v>
      </c>
      <c r="B179" t="s">
        <v>515</v>
      </c>
      <c r="D179">
        <f>('Teller Aantal overnachtingen'!D179/('Noemer Aantal inwoners'!D179/1000))</f>
        <v>953.01497887594417</v>
      </c>
      <c r="E179">
        <f>('Teller Aantal overnachtingen'!E179/('Noemer Aantal inwoners'!E179/1000))</f>
        <v>1006.5142419210628</v>
      </c>
      <c r="F179">
        <f>('Teller Aantal overnachtingen'!F179/('Noemer Aantal inwoners'!F179/1000))</f>
        <v>971.83278103492228</v>
      </c>
      <c r="G179">
        <f>('Teller Aantal overnachtingen'!G179/('Noemer Aantal inwoners'!G179/1000))</f>
        <v>958.52650043854158</v>
      </c>
      <c r="H179">
        <f>('Teller Aantal overnachtingen'!H179/('Noemer Aantal inwoners'!H179/1000))</f>
        <v>1382.1401845846844</v>
      </c>
      <c r="I179">
        <f>('Teller Aantal overnachtingen'!I179/('Noemer Aantal inwoners'!I179/1000))</f>
        <v>1765.0805545147996</v>
      </c>
      <c r="J179">
        <f>('Teller Aantal overnachtingen'!J179/('Noemer Aantal inwoners'!J179/1000))</f>
        <v>1778.9145352464129</v>
      </c>
      <c r="K179">
        <f>('Teller Aantal overnachtingen'!K179/('Noemer Aantal inwoners'!K179/1000))</f>
        <v>1629.3450881612089</v>
      </c>
      <c r="L179">
        <f>('Teller Aantal overnachtingen'!L179/('Noemer Aantal inwoners'!L179/1000))</f>
        <v>1565.6768998490186</v>
      </c>
      <c r="M179">
        <f>('Teller Aantal overnachtingen'!M179/('Noemer Aantal inwoners'!M179/1000))</f>
        <v>1856.439393939394</v>
      </c>
    </row>
    <row r="180" spans="1:13" x14ac:dyDescent="0.25">
      <c r="A180" t="s">
        <v>187</v>
      </c>
      <c r="B180" t="s">
        <v>516</v>
      </c>
      <c r="C180">
        <f>('Teller Aantal overnachtingen'!C180/('Noemer Aantal inwoners'!C180/1000))</f>
        <v>3591.7755991285403</v>
      </c>
      <c r="D180">
        <f>('Teller Aantal overnachtingen'!D180/('Noemer Aantal inwoners'!D180/1000))</f>
        <v>3814.0868140868142</v>
      </c>
      <c r="E180">
        <f>('Teller Aantal overnachtingen'!E180/('Noemer Aantal inwoners'!E180/1000))</f>
        <v>4162.1327529923828</v>
      </c>
      <c r="G180">
        <f>('Teller Aantal overnachtingen'!G180/('Noemer Aantal inwoners'!G180/1000))</f>
        <v>3496.7672413793102</v>
      </c>
      <c r="H180">
        <f>('Teller Aantal overnachtingen'!H180/('Noemer Aantal inwoners'!H180/1000))</f>
        <v>3038.9221556886228</v>
      </c>
      <c r="I180">
        <f>('Teller Aantal overnachtingen'!I180/('Noemer Aantal inwoners'!I180/1000))</f>
        <v>3717.2846237731733</v>
      </c>
      <c r="J180">
        <f>('Teller Aantal overnachtingen'!J180/('Noemer Aantal inwoners'!J180/1000))</f>
        <v>4861.1647805685889</v>
      </c>
      <c r="K180">
        <f>('Teller Aantal overnachtingen'!K180/('Noemer Aantal inwoners'!K180/1000))</f>
        <v>3882.3849714130138</v>
      </c>
      <c r="L180">
        <f>('Teller Aantal overnachtingen'!L180/('Noemer Aantal inwoners'!L180/1000))</f>
        <v>5420.131291028446</v>
      </c>
      <c r="M180">
        <f>('Teller Aantal overnachtingen'!M180/('Noemer Aantal inwoners'!M180/1000))</f>
        <v>5223.0117518447669</v>
      </c>
    </row>
    <row r="181" spans="1:13" x14ac:dyDescent="0.25">
      <c r="A181" t="s">
        <v>188</v>
      </c>
      <c r="B181" t="s">
        <v>517</v>
      </c>
      <c r="G181">
        <f>('Teller Aantal overnachtingen'!G181/('Noemer Aantal inwoners'!G181/1000))</f>
        <v>698.98417524704575</v>
      </c>
      <c r="H181">
        <f>('Teller Aantal overnachtingen'!H181/('Noemer Aantal inwoners'!H181/1000))</f>
        <v>630.79687607989501</v>
      </c>
      <c r="I181">
        <f>('Teller Aantal overnachtingen'!I181/('Noemer Aantal inwoners'!I181/1000))</f>
        <v>688.22553897180762</v>
      </c>
      <c r="J181">
        <f>('Teller Aantal overnachtingen'!J181/('Noemer Aantal inwoners'!J181/1000))</f>
        <v>709.48033225784309</v>
      </c>
      <c r="K181">
        <f>('Teller Aantal overnachtingen'!K181/('Noemer Aantal inwoners'!K181/1000))</f>
        <v>585.30399616149157</v>
      </c>
      <c r="L181">
        <f>('Teller Aantal overnachtingen'!L181/('Noemer Aantal inwoners'!L181/1000))</f>
        <v>566.1739429357167</v>
      </c>
      <c r="M181">
        <f>('Teller Aantal overnachtingen'!M181/('Noemer Aantal inwoners'!M181/1000))</f>
        <v>659.31959750838519</v>
      </c>
    </row>
    <row r="182" spans="1:13" x14ac:dyDescent="0.25">
      <c r="A182" t="s">
        <v>189</v>
      </c>
      <c r="B182" t="s">
        <v>518</v>
      </c>
      <c r="D182">
        <f>('Teller Aantal overnachtingen'!D182/('Noemer Aantal inwoners'!D182/1000))</f>
        <v>372.87782522653885</v>
      </c>
      <c r="E182">
        <f>('Teller Aantal overnachtingen'!E182/('Noemer Aantal inwoners'!E182/1000))</f>
        <v>662.91783817557018</v>
      </c>
      <c r="F182">
        <f>('Teller Aantal overnachtingen'!F182/('Noemer Aantal inwoners'!F182/1000))</f>
        <v>767.1672708441223</v>
      </c>
      <c r="G182">
        <f>('Teller Aantal overnachtingen'!G182/('Noemer Aantal inwoners'!G182/1000))</f>
        <v>988.1755004667566</v>
      </c>
      <c r="H182">
        <f>('Teller Aantal overnachtingen'!H182/('Noemer Aantal inwoners'!H182/1000))</f>
        <v>957.79019242706386</v>
      </c>
      <c r="I182">
        <f>('Teller Aantal overnachtingen'!I182/('Noemer Aantal inwoners'!I182/1000))</f>
        <v>831.19152873445046</v>
      </c>
      <c r="J182">
        <f>('Teller Aantal overnachtingen'!J182/('Noemer Aantal inwoners'!J182/1000))</f>
        <v>916.93910911319983</v>
      </c>
      <c r="K182">
        <f>('Teller Aantal overnachtingen'!K182/('Noemer Aantal inwoners'!K182/1000))</f>
        <v>984.02973081558866</v>
      </c>
      <c r="L182">
        <f>('Teller Aantal overnachtingen'!L182/('Noemer Aantal inwoners'!L182/1000))</f>
        <v>1158.2877053260329</v>
      </c>
      <c r="M182">
        <f>('Teller Aantal overnachtingen'!M182/('Noemer Aantal inwoners'!M182/1000))</f>
        <v>1134.7242921013412</v>
      </c>
    </row>
    <row r="183" spans="1:13" x14ac:dyDescent="0.25">
      <c r="A183" t="s">
        <v>190</v>
      </c>
      <c r="B183" t="s">
        <v>519</v>
      </c>
      <c r="K183">
        <f>('Teller Aantal overnachtingen'!K183/('Noemer Aantal inwoners'!K183/1000))</f>
        <v>534.07735559720572</v>
      </c>
      <c r="L183">
        <f>('Teller Aantal overnachtingen'!L183/('Noemer Aantal inwoners'!L183/1000))</f>
        <v>588.47631241997442</v>
      </c>
      <c r="M183">
        <f>('Teller Aantal overnachtingen'!M183/('Noemer Aantal inwoners'!M183/1000))</f>
        <v>710.24075957951857</v>
      </c>
    </row>
    <row r="184" spans="1:13" x14ac:dyDescent="0.25">
      <c r="A184" t="s">
        <v>191</v>
      </c>
      <c r="B184" t="s">
        <v>520</v>
      </c>
      <c r="C184">
        <f>('Teller Aantal overnachtingen'!C184/('Noemer Aantal inwoners'!C184/1000))</f>
        <v>101.07110300820419</v>
      </c>
      <c r="D184">
        <f>('Teller Aantal overnachtingen'!D184/('Noemer Aantal inwoners'!D184/1000))</f>
        <v>58.850192641837275</v>
      </c>
      <c r="E184">
        <f>('Teller Aantal overnachtingen'!E184/('Noemer Aantal inwoners'!E184/1000))</f>
        <v>61.29359972908906</v>
      </c>
      <c r="M184">
        <f>('Teller Aantal overnachtingen'!M184/('Noemer Aantal inwoners'!M184/1000))</f>
        <v>44.646058954313993</v>
      </c>
    </row>
    <row r="185" spans="1:13" x14ac:dyDescent="0.25">
      <c r="A185" t="s">
        <v>192</v>
      </c>
      <c r="B185" t="s">
        <v>521</v>
      </c>
      <c r="C185">
        <f>('Teller Aantal overnachtingen'!C185/('Noemer Aantal inwoners'!C185/1000))</f>
        <v>1950.3117350319849</v>
      </c>
      <c r="D185">
        <f>('Teller Aantal overnachtingen'!D185/('Noemer Aantal inwoners'!D185/1000))</f>
        <v>2063.8564442468578</v>
      </c>
      <c r="E185">
        <f>('Teller Aantal overnachtingen'!E185/('Noemer Aantal inwoners'!E185/1000))</f>
        <v>2293.2146146760824</v>
      </c>
      <c r="F185">
        <f>('Teller Aantal overnachtingen'!F185/('Noemer Aantal inwoners'!F185/1000))</f>
        <v>2473.7270930170434</v>
      </c>
      <c r="G185">
        <f>('Teller Aantal overnachtingen'!G185/('Noemer Aantal inwoners'!G185/1000))</f>
        <v>2781.4647894813811</v>
      </c>
      <c r="H185">
        <f>('Teller Aantal overnachtingen'!H185/('Noemer Aantal inwoners'!H185/1000))</f>
        <v>2627.7555910543128</v>
      </c>
      <c r="I185">
        <f>('Teller Aantal overnachtingen'!I185/('Noemer Aantal inwoners'!I185/1000))</f>
        <v>2790.6639335534023</v>
      </c>
      <c r="J185">
        <f>('Teller Aantal overnachtingen'!J185/('Noemer Aantal inwoners'!J185/1000))</f>
        <v>3039.5511772291579</v>
      </c>
      <c r="K185">
        <f>('Teller Aantal overnachtingen'!K185/('Noemer Aantal inwoners'!K185/1000))</f>
        <v>3075.0403941408631</v>
      </c>
      <c r="L185">
        <f>('Teller Aantal overnachtingen'!L185/('Noemer Aantal inwoners'!L185/1000))</f>
        <v>3175.7156438153584</v>
      </c>
      <c r="M185">
        <f>('Teller Aantal overnachtingen'!M185/('Noemer Aantal inwoners'!M185/1000))</f>
        <v>3213.0203894315873</v>
      </c>
    </row>
    <row r="186" spans="1:13" x14ac:dyDescent="0.25">
      <c r="A186" t="s">
        <v>193</v>
      </c>
      <c r="B186" t="s">
        <v>522</v>
      </c>
      <c r="M186">
        <f>('Teller Aantal overnachtingen'!M186/('Noemer Aantal inwoners'!M186/1000))</f>
        <v>315.28758071782551</v>
      </c>
    </row>
    <row r="187" spans="1:13" x14ac:dyDescent="0.25">
      <c r="A187" t="s">
        <v>194</v>
      </c>
      <c r="B187" t="s">
        <v>523</v>
      </c>
    </row>
    <row r="188" spans="1:13" x14ac:dyDescent="0.25">
      <c r="A188" t="s">
        <v>195</v>
      </c>
      <c r="B188" t="s">
        <v>524</v>
      </c>
      <c r="I188">
        <f>('Teller Aantal overnachtingen'!I188/('Noemer Aantal inwoners'!I188/1000))</f>
        <v>336.6703070015775</v>
      </c>
      <c r="J188">
        <f>('Teller Aantal overnachtingen'!J188/('Noemer Aantal inwoners'!J188/1000))</f>
        <v>324.2972192675885</v>
      </c>
      <c r="K188">
        <f>('Teller Aantal overnachtingen'!K188/('Noemer Aantal inwoners'!K188/1000))</f>
        <v>354.83772850320889</v>
      </c>
      <c r="L188">
        <f>('Teller Aantal overnachtingen'!L188/('Noemer Aantal inwoners'!L188/1000))</f>
        <v>384.18096158492386</v>
      </c>
      <c r="M188">
        <f>('Teller Aantal overnachtingen'!M188/('Noemer Aantal inwoners'!M188/1000))</f>
        <v>351.64206086170537</v>
      </c>
    </row>
    <row r="189" spans="1:13" x14ac:dyDescent="0.25">
      <c r="A189" t="s">
        <v>196</v>
      </c>
      <c r="B189" t="s">
        <v>525</v>
      </c>
      <c r="C189">
        <f>('Teller Aantal overnachtingen'!C189/('Noemer Aantal inwoners'!C189/1000))</f>
        <v>795.56766676862333</v>
      </c>
      <c r="D189">
        <f>('Teller Aantal overnachtingen'!D189/('Noemer Aantal inwoners'!D189/1000))</f>
        <v>695.57888919591051</v>
      </c>
      <c r="E189">
        <f>('Teller Aantal overnachtingen'!E189/('Noemer Aantal inwoners'!E189/1000))</f>
        <v>751.30832369305358</v>
      </c>
      <c r="F189">
        <f>('Teller Aantal overnachtingen'!F189/('Noemer Aantal inwoners'!F189/1000))</f>
        <v>801.10950181728742</v>
      </c>
      <c r="G189">
        <f>('Teller Aantal overnachtingen'!G189/('Noemer Aantal inwoners'!G189/1000))</f>
        <v>925.71630703926428</v>
      </c>
      <c r="H189">
        <f>('Teller Aantal overnachtingen'!H189/('Noemer Aantal inwoners'!H189/1000))</f>
        <v>890.47619047619048</v>
      </c>
      <c r="I189">
        <f>('Teller Aantal overnachtingen'!I189/('Noemer Aantal inwoners'!I189/1000))</f>
        <v>807.58982640290674</v>
      </c>
      <c r="J189">
        <f>('Teller Aantal overnachtingen'!J189/('Noemer Aantal inwoners'!J189/1000))</f>
        <v>595.99367986931259</v>
      </c>
      <c r="K189">
        <f>('Teller Aantal overnachtingen'!K189/('Noemer Aantal inwoners'!K189/1000))</f>
        <v>542.49321916715417</v>
      </c>
      <c r="L189">
        <f>('Teller Aantal overnachtingen'!L189/('Noemer Aantal inwoners'!L189/1000))</f>
        <v>508.2516965488104</v>
      </c>
      <c r="M189">
        <f>('Teller Aantal overnachtingen'!M189/('Noemer Aantal inwoners'!M189/1000))</f>
        <v>405.98032786885244</v>
      </c>
    </row>
    <row r="190" spans="1:13" x14ac:dyDescent="0.25">
      <c r="A190" t="s">
        <v>197</v>
      </c>
      <c r="B190" t="s">
        <v>526</v>
      </c>
      <c r="C190">
        <f>('Teller Aantal overnachtingen'!C190/('Noemer Aantal inwoners'!C190/1000))</f>
        <v>463.62754607177499</v>
      </c>
      <c r="D190">
        <f>('Teller Aantal overnachtingen'!D190/('Noemer Aantal inwoners'!D190/1000))</f>
        <v>457.69603097773478</v>
      </c>
      <c r="E190">
        <f>('Teller Aantal overnachtingen'!E190/('Noemer Aantal inwoners'!E190/1000))</f>
        <v>463.79338175948345</v>
      </c>
      <c r="F190">
        <f>('Teller Aantal overnachtingen'!F190/('Noemer Aantal inwoners'!F190/1000))</f>
        <v>388.39889268010046</v>
      </c>
      <c r="G190">
        <f>('Teller Aantal overnachtingen'!G190/('Noemer Aantal inwoners'!G190/1000))</f>
        <v>376.46415240056632</v>
      </c>
      <c r="H190">
        <f>('Teller Aantal overnachtingen'!H190/('Noemer Aantal inwoners'!H190/1000))</f>
        <v>304.53376205787782</v>
      </c>
      <c r="I190">
        <f>('Teller Aantal overnachtingen'!I190/('Noemer Aantal inwoners'!I190/1000))</f>
        <v>307.21437079483633</v>
      </c>
      <c r="J190">
        <f>('Teller Aantal overnachtingen'!J190/('Noemer Aantal inwoners'!J190/1000))</f>
        <v>373.14338646309136</v>
      </c>
      <c r="K190">
        <f>('Teller Aantal overnachtingen'!K190/('Noemer Aantal inwoners'!K190/1000))</f>
        <v>433.06382026780864</v>
      </c>
      <c r="L190">
        <f>('Teller Aantal overnachtingen'!L190/('Noemer Aantal inwoners'!L190/1000))</f>
        <v>569.79368661983028</v>
      </c>
      <c r="M190">
        <f>('Teller Aantal overnachtingen'!M190/('Noemer Aantal inwoners'!M190/1000))</f>
        <v>644.97644212402906</v>
      </c>
    </row>
    <row r="191" spans="1:13" x14ac:dyDescent="0.25">
      <c r="A191" t="s">
        <v>198</v>
      </c>
      <c r="B191" t="s">
        <v>527</v>
      </c>
      <c r="C191">
        <f>('Teller Aantal overnachtingen'!C191/('Noemer Aantal inwoners'!C191/1000))</f>
        <v>248.68189806678384</v>
      </c>
      <c r="D191">
        <f>('Teller Aantal overnachtingen'!D191/('Noemer Aantal inwoners'!D191/1000))</f>
        <v>182.86546059471823</v>
      </c>
      <c r="E191">
        <f>('Teller Aantal overnachtingen'!E191/('Noemer Aantal inwoners'!E191/1000))</f>
        <v>124.16538796499813</v>
      </c>
      <c r="G191">
        <f>('Teller Aantal overnachtingen'!G191/('Noemer Aantal inwoners'!G191/1000))</f>
        <v>93.725473997273738</v>
      </c>
      <c r="H191">
        <f>('Teller Aantal overnachtingen'!H191/('Noemer Aantal inwoners'!H191/1000))</f>
        <v>141.8770922015126</v>
      </c>
      <c r="I191">
        <f>('Teller Aantal overnachtingen'!I191/('Noemer Aantal inwoners'!I191/1000))</f>
        <v>219.22664687938001</v>
      </c>
      <c r="J191">
        <f>('Teller Aantal overnachtingen'!J191/('Noemer Aantal inwoners'!J191/1000))</f>
        <v>297.35074780602366</v>
      </c>
      <c r="K191">
        <f>('Teller Aantal overnachtingen'!K191/('Noemer Aantal inwoners'!K191/1000))</f>
        <v>283.00414733297742</v>
      </c>
      <c r="L191">
        <f>('Teller Aantal overnachtingen'!L191/('Noemer Aantal inwoners'!L191/1000))</f>
        <v>272.89033836119035</v>
      </c>
      <c r="M191">
        <f>('Teller Aantal overnachtingen'!M191/('Noemer Aantal inwoners'!M191/1000))</f>
        <v>266.09529225395022</v>
      </c>
    </row>
    <row r="192" spans="1:13" x14ac:dyDescent="0.25">
      <c r="A192" t="s">
        <v>199</v>
      </c>
      <c r="B192" t="s">
        <v>528</v>
      </c>
    </row>
    <row r="193" spans="1:13" x14ac:dyDescent="0.25">
      <c r="A193" t="s">
        <v>200</v>
      </c>
      <c r="B193" t="s">
        <v>529</v>
      </c>
      <c r="C193">
        <f>('Teller Aantal overnachtingen'!C193/('Noemer Aantal inwoners'!C193/1000))</f>
        <v>15271.280010270895</v>
      </c>
      <c r="D193">
        <f>('Teller Aantal overnachtingen'!D193/('Noemer Aantal inwoners'!D193/1000))</f>
        <v>15335.36623703238</v>
      </c>
      <c r="E193">
        <f>('Teller Aantal overnachtingen'!E193/('Noemer Aantal inwoners'!E193/1000))</f>
        <v>14162.757684236512</v>
      </c>
      <c r="F193">
        <f>('Teller Aantal overnachtingen'!F193/('Noemer Aantal inwoners'!F193/1000))</f>
        <v>13323.139840078131</v>
      </c>
      <c r="G193">
        <f>('Teller Aantal overnachtingen'!G193/('Noemer Aantal inwoners'!G193/1000))</f>
        <v>12069.410766246363</v>
      </c>
      <c r="H193">
        <f>('Teller Aantal overnachtingen'!H193/('Noemer Aantal inwoners'!H193/1000))</f>
        <v>12277.366599021128</v>
      </c>
      <c r="I193">
        <f>('Teller Aantal overnachtingen'!I193/('Noemer Aantal inwoners'!I193/1000))</f>
        <v>12278.445937979011</v>
      </c>
      <c r="J193">
        <f>('Teller Aantal overnachtingen'!J193/('Noemer Aantal inwoners'!J193/1000))</f>
        <v>12507.658516848738</v>
      </c>
      <c r="K193">
        <f>('Teller Aantal overnachtingen'!K193/('Noemer Aantal inwoners'!K193/1000))</f>
        <v>12314.63133640553</v>
      </c>
      <c r="L193">
        <f>('Teller Aantal overnachtingen'!L193/('Noemer Aantal inwoners'!L193/1000))</f>
        <v>14275.29144156952</v>
      </c>
      <c r="M193">
        <f>('Teller Aantal overnachtingen'!M193/('Noemer Aantal inwoners'!M193/1000))</f>
        <v>15096.645725824546</v>
      </c>
    </row>
    <row r="194" spans="1:13" x14ac:dyDescent="0.25">
      <c r="A194" t="s">
        <v>201</v>
      </c>
      <c r="B194" t="s">
        <v>530</v>
      </c>
      <c r="G194">
        <f>('Teller Aantal overnachtingen'!G194/('Noemer Aantal inwoners'!G194/1000))</f>
        <v>274.50814111261872</v>
      </c>
      <c r="H194">
        <f>('Teller Aantal overnachtingen'!H194/('Noemer Aantal inwoners'!H194/1000))</f>
        <v>314.63229719484457</v>
      </c>
      <c r="I194">
        <f>('Teller Aantal overnachtingen'!I194/('Noemer Aantal inwoners'!I194/1000))</f>
        <v>282.00575004227971</v>
      </c>
      <c r="J194">
        <f>('Teller Aantal overnachtingen'!J194/('Noemer Aantal inwoners'!J194/1000))</f>
        <v>443.71649791542586</v>
      </c>
      <c r="K194">
        <f>('Teller Aantal overnachtingen'!K194/('Noemer Aantal inwoners'!K194/1000))</f>
        <v>532.44451944983541</v>
      </c>
      <c r="L194">
        <f>('Teller Aantal overnachtingen'!L194/('Noemer Aantal inwoners'!L194/1000))</f>
        <v>518.01014890608099</v>
      </c>
      <c r="M194">
        <f>('Teller Aantal overnachtingen'!M194/('Noemer Aantal inwoners'!M194/1000))</f>
        <v>469.12045096576304</v>
      </c>
    </row>
    <row r="195" spans="1:13" x14ac:dyDescent="0.25">
      <c r="A195" t="s">
        <v>202</v>
      </c>
      <c r="B195" t="s">
        <v>531</v>
      </c>
      <c r="J195">
        <f>('Teller Aantal overnachtingen'!J195/('Noemer Aantal inwoners'!J195/1000))</f>
        <v>113.03038990825688</v>
      </c>
      <c r="K195">
        <f>('Teller Aantal overnachtingen'!K195/('Noemer Aantal inwoners'!K195/1000))</f>
        <v>137.68375761921837</v>
      </c>
      <c r="M195">
        <f>('Teller Aantal overnachtingen'!M195/('Noemer Aantal inwoners'!M195/1000))</f>
        <v>129.85149580314226</v>
      </c>
    </row>
    <row r="196" spans="1:13" x14ac:dyDescent="0.25">
      <c r="A196" t="s">
        <v>203</v>
      </c>
      <c r="B196" t="s">
        <v>532</v>
      </c>
      <c r="C196">
        <f>('Teller Aantal overnachtingen'!C196/('Noemer Aantal inwoners'!C196/1000))</f>
        <v>25556.045271520296</v>
      </c>
      <c r="D196">
        <f>('Teller Aantal overnachtingen'!D196/('Noemer Aantal inwoners'!D196/1000))</f>
        <v>25223.219082411088</v>
      </c>
      <c r="E196">
        <f>('Teller Aantal overnachtingen'!E196/('Noemer Aantal inwoners'!E196/1000))</f>
        <v>24018.244258424555</v>
      </c>
      <c r="F196">
        <f>('Teller Aantal overnachtingen'!F196/('Noemer Aantal inwoners'!F196/1000))</f>
        <v>22729.423596040862</v>
      </c>
      <c r="G196">
        <f>('Teller Aantal overnachtingen'!G196/('Noemer Aantal inwoners'!G196/1000))</f>
        <v>21696.619777451186</v>
      </c>
      <c r="H196">
        <f>('Teller Aantal overnachtingen'!H196/('Noemer Aantal inwoners'!H196/1000))</f>
        <v>21539.013781900121</v>
      </c>
      <c r="I196">
        <f>('Teller Aantal overnachtingen'!I196/('Noemer Aantal inwoners'!I196/1000))</f>
        <v>21302.237054805235</v>
      </c>
      <c r="J196">
        <f>('Teller Aantal overnachtingen'!J196/('Noemer Aantal inwoners'!J196/1000))</f>
        <v>45284.840949124446</v>
      </c>
      <c r="K196">
        <f>('Teller Aantal overnachtingen'!K196/('Noemer Aantal inwoners'!K196/1000))</f>
        <v>44669.089398816323</v>
      </c>
      <c r="L196">
        <f>('Teller Aantal overnachtingen'!L196/('Noemer Aantal inwoners'!L196/1000))</f>
        <v>39216.720525383091</v>
      </c>
      <c r="M196">
        <f>('Teller Aantal overnachtingen'!M196/('Noemer Aantal inwoners'!M196/1000))</f>
        <v>38732.435083372053</v>
      </c>
    </row>
    <row r="197" spans="1:13" x14ac:dyDescent="0.25">
      <c r="A197" t="s">
        <v>204</v>
      </c>
      <c r="B197" t="s">
        <v>533</v>
      </c>
      <c r="C197">
        <f>('Teller Aantal overnachtingen'!C197/('Noemer Aantal inwoners'!C197/1000))</f>
        <v>14224.401879291652</v>
      </c>
      <c r="D197">
        <f>('Teller Aantal overnachtingen'!D197/('Noemer Aantal inwoners'!D197/1000))</f>
        <v>11994.613457667858</v>
      </c>
      <c r="E197">
        <f>('Teller Aantal overnachtingen'!E197/('Noemer Aantal inwoners'!E197/1000))</f>
        <v>12358.754199003824</v>
      </c>
      <c r="F197">
        <f>('Teller Aantal overnachtingen'!F197/('Noemer Aantal inwoners'!F197/1000))</f>
        <v>12308.724832214764</v>
      </c>
      <c r="G197">
        <f>('Teller Aantal overnachtingen'!G197/('Noemer Aantal inwoners'!G197/1000))</f>
        <v>12316.089010301062</v>
      </c>
      <c r="H197">
        <f>('Teller Aantal overnachtingen'!H197/('Noemer Aantal inwoners'!H197/1000))</f>
        <v>12156.540753762381</v>
      </c>
      <c r="I197">
        <f>('Teller Aantal overnachtingen'!I197/('Noemer Aantal inwoners'!I197/1000))</f>
        <v>13518.05788769673</v>
      </c>
      <c r="J197">
        <f>('Teller Aantal overnachtingen'!J197/('Noemer Aantal inwoners'!J197/1000))</f>
        <v>17956.6704513199</v>
      </c>
      <c r="K197">
        <f>('Teller Aantal overnachtingen'!K197/('Noemer Aantal inwoners'!K197/1000))</f>
        <v>17766.048158640227</v>
      </c>
      <c r="L197">
        <f>('Teller Aantal overnachtingen'!L197/('Noemer Aantal inwoners'!L197/1000))</f>
        <v>18117.221173620306</v>
      </c>
      <c r="M197">
        <f>('Teller Aantal overnachtingen'!M197/('Noemer Aantal inwoners'!M197/1000))</f>
        <v>17422.236864240454</v>
      </c>
    </row>
    <row r="198" spans="1:13" x14ac:dyDescent="0.25">
      <c r="A198" t="s">
        <v>205</v>
      </c>
      <c r="B198" t="s">
        <v>534</v>
      </c>
      <c r="C198">
        <f>('Teller Aantal overnachtingen'!C198/('Noemer Aantal inwoners'!C198/1000))</f>
        <v>1478.0569514237857</v>
      </c>
      <c r="D198">
        <f>('Teller Aantal overnachtingen'!D198/('Noemer Aantal inwoners'!D198/1000))</f>
        <v>1433.8194367137926</v>
      </c>
      <c r="E198">
        <f>('Teller Aantal overnachtingen'!E198/('Noemer Aantal inwoners'!E198/1000))</f>
        <v>1256.0187249219796</v>
      </c>
      <c r="F198">
        <f>('Teller Aantal overnachtingen'!F198/('Noemer Aantal inwoners'!F198/1000))</f>
        <v>1238.3322273833223</v>
      </c>
      <c r="G198">
        <f>('Teller Aantal overnachtingen'!G198/('Noemer Aantal inwoners'!G198/1000))</f>
        <v>538.85839736553237</v>
      </c>
      <c r="I198">
        <f>('Teller Aantal overnachtingen'!I198/('Noemer Aantal inwoners'!I198/1000))</f>
        <v>650.53705110122598</v>
      </c>
      <c r="J198">
        <f>('Teller Aantal overnachtingen'!J198/('Noemer Aantal inwoners'!J198/1000))</f>
        <v>721.75233138147905</v>
      </c>
      <c r="K198">
        <f>('Teller Aantal overnachtingen'!K198/('Noemer Aantal inwoners'!K198/1000))</f>
        <v>755.25379890074362</v>
      </c>
      <c r="L198">
        <f>('Teller Aantal overnachtingen'!L198/('Noemer Aantal inwoners'!L198/1000))</f>
        <v>510.45576407506707</v>
      </c>
      <c r="M198">
        <f>('Teller Aantal overnachtingen'!M198/('Noemer Aantal inwoners'!M198/1000))</f>
        <v>568.92473118279565</v>
      </c>
    </row>
    <row r="199" spans="1:13" x14ac:dyDescent="0.25">
      <c r="A199" t="s">
        <v>206</v>
      </c>
      <c r="B199" t="s">
        <v>535</v>
      </c>
      <c r="C199">
        <f>('Teller Aantal overnachtingen'!C199/('Noemer Aantal inwoners'!C199/1000))</f>
        <v>65815.241362411165</v>
      </c>
      <c r="D199">
        <f>('Teller Aantal overnachtingen'!D199/('Noemer Aantal inwoners'!D199/1000))</f>
        <v>64836.210389820888</v>
      </c>
      <c r="E199">
        <f>('Teller Aantal overnachtingen'!E199/('Noemer Aantal inwoners'!E199/1000))</f>
        <v>63132.328038061445</v>
      </c>
      <c r="F199">
        <f>('Teller Aantal overnachtingen'!F199/('Noemer Aantal inwoners'!F199/1000))</f>
        <v>75773.845662246356</v>
      </c>
      <c r="G199">
        <f>('Teller Aantal overnachtingen'!G199/('Noemer Aantal inwoners'!G199/1000))</f>
        <v>65986.851599454822</v>
      </c>
      <c r="H199">
        <f>('Teller Aantal overnachtingen'!H199/('Noemer Aantal inwoners'!H199/1000))</f>
        <v>62006.288306933056</v>
      </c>
      <c r="I199">
        <f>('Teller Aantal overnachtingen'!I199/('Noemer Aantal inwoners'!I199/1000))</f>
        <v>63570.803848294505</v>
      </c>
      <c r="J199">
        <f>('Teller Aantal overnachtingen'!J199/('Noemer Aantal inwoners'!J199/1000))</f>
        <v>96673.949312783036</v>
      </c>
      <c r="K199">
        <f>('Teller Aantal overnachtingen'!K199/('Noemer Aantal inwoners'!K199/1000))</f>
        <v>98869.355094279832</v>
      </c>
      <c r="L199">
        <f>('Teller Aantal overnachtingen'!L199/('Noemer Aantal inwoners'!L199/1000))</f>
        <v>93222.898230088496</v>
      </c>
      <c r="M199">
        <f>('Teller Aantal overnachtingen'!M199/('Noemer Aantal inwoners'!M199/1000))</f>
        <v>93932.647407993674</v>
      </c>
    </row>
    <row r="200" spans="1:13" x14ac:dyDescent="0.25">
      <c r="A200" t="s">
        <v>207</v>
      </c>
      <c r="B200" t="s">
        <v>536</v>
      </c>
      <c r="C200">
        <f>('Teller Aantal overnachtingen'!C200/('Noemer Aantal inwoners'!C200/1000))</f>
        <v>430.09669621273162</v>
      </c>
      <c r="D200">
        <f>('Teller Aantal overnachtingen'!D200/('Noemer Aantal inwoners'!D200/1000))</f>
        <v>508.94552723638179</v>
      </c>
      <c r="E200">
        <f>('Teller Aantal overnachtingen'!E200/('Noemer Aantal inwoners'!E200/1000))</f>
        <v>661.54464196042977</v>
      </c>
      <c r="F200">
        <f>('Teller Aantal overnachtingen'!F200/('Noemer Aantal inwoners'!F200/1000))</f>
        <v>877.19474265074746</v>
      </c>
      <c r="G200">
        <f>('Teller Aantal overnachtingen'!G200/('Noemer Aantal inwoners'!G200/1000))</f>
        <v>616.4729661445175</v>
      </c>
      <c r="H200">
        <f>('Teller Aantal overnachtingen'!H200/('Noemer Aantal inwoners'!H200/1000))</f>
        <v>596.79506320294615</v>
      </c>
      <c r="I200">
        <f>('Teller Aantal overnachtingen'!I200/('Noemer Aantal inwoners'!I200/1000))</f>
        <v>618.24658618642388</v>
      </c>
      <c r="J200">
        <f>('Teller Aantal overnachtingen'!J200/('Noemer Aantal inwoners'!J200/1000))</f>
        <v>679.1778373547811</v>
      </c>
      <c r="L200">
        <f>('Teller Aantal overnachtingen'!L200/('Noemer Aantal inwoners'!L200/1000))</f>
        <v>638.55301289097633</v>
      </c>
      <c r="M200">
        <f>('Teller Aantal overnachtingen'!M200/('Noemer Aantal inwoners'!M200/1000))</f>
        <v>757.48743718592971</v>
      </c>
    </row>
    <row r="201" spans="1:13" x14ac:dyDescent="0.25">
      <c r="A201" t="s">
        <v>208</v>
      </c>
      <c r="B201" t="s">
        <v>537</v>
      </c>
      <c r="G201">
        <f>('Teller Aantal overnachtingen'!G201/('Noemer Aantal inwoners'!G201/1000))</f>
        <v>406.87919463087252</v>
      </c>
      <c r="H201">
        <f>('Teller Aantal overnachtingen'!H201/('Noemer Aantal inwoners'!H201/1000))</f>
        <v>324.45923460898501</v>
      </c>
      <c r="I201">
        <f>('Teller Aantal overnachtingen'!I201/('Noemer Aantal inwoners'!I201/1000))</f>
        <v>466.86439892483088</v>
      </c>
      <c r="J201">
        <f>('Teller Aantal overnachtingen'!J201/('Noemer Aantal inwoners'!J201/1000))</f>
        <v>357.02927696193058</v>
      </c>
      <c r="K201">
        <f>('Teller Aantal overnachtingen'!K201/('Noemer Aantal inwoners'!K201/1000))</f>
        <v>348.2209043736101</v>
      </c>
      <c r="L201">
        <f>('Teller Aantal overnachtingen'!L201/('Noemer Aantal inwoners'!L201/1000))</f>
        <v>387.23128243143071</v>
      </c>
      <c r="M201">
        <f>('Teller Aantal overnachtingen'!M201/('Noemer Aantal inwoners'!M201/1000))</f>
        <v>323.57247437774521</v>
      </c>
    </row>
    <row r="202" spans="1:13" x14ac:dyDescent="0.25">
      <c r="A202" t="s">
        <v>209</v>
      </c>
      <c r="B202" t="s">
        <v>538</v>
      </c>
      <c r="G202">
        <f>('Teller Aantal overnachtingen'!G202/('Noemer Aantal inwoners'!G202/1000))</f>
        <v>256.77009099879399</v>
      </c>
      <c r="H202">
        <f>('Teller Aantal overnachtingen'!H202/('Noemer Aantal inwoners'!H202/1000))</f>
        <v>248.44629670249324</v>
      </c>
      <c r="I202">
        <f>('Teller Aantal overnachtingen'!I202/('Noemer Aantal inwoners'!I202/1000))</f>
        <v>327.40096477123228</v>
      </c>
      <c r="J202">
        <f>('Teller Aantal overnachtingen'!J202/('Noemer Aantal inwoners'!J202/1000))</f>
        <v>413.97574517825831</v>
      </c>
      <c r="K202">
        <f>('Teller Aantal overnachtingen'!K202/('Noemer Aantal inwoners'!K202/1000))</f>
        <v>492.59528130671504</v>
      </c>
      <c r="L202">
        <f>('Teller Aantal overnachtingen'!L202/('Noemer Aantal inwoners'!L202/1000))</f>
        <v>548.67705690467562</v>
      </c>
      <c r="M202">
        <f>('Teller Aantal overnachtingen'!M202/('Noemer Aantal inwoners'!M202/1000))</f>
        <v>769.3750225395795</v>
      </c>
    </row>
    <row r="203" spans="1:13" x14ac:dyDescent="0.25">
      <c r="A203" t="s">
        <v>210</v>
      </c>
      <c r="B203" t="s">
        <v>539</v>
      </c>
    </row>
    <row r="204" spans="1:13" x14ac:dyDescent="0.25">
      <c r="A204" t="s">
        <v>211</v>
      </c>
      <c r="B204" t="s">
        <v>540</v>
      </c>
      <c r="C204">
        <f>('Teller Aantal overnachtingen'!C204/('Noemer Aantal inwoners'!C204/1000))</f>
        <v>801.27223465661439</v>
      </c>
      <c r="D204">
        <f>('Teller Aantal overnachtingen'!D204/('Noemer Aantal inwoners'!D204/1000))</f>
        <v>552.51679830248725</v>
      </c>
      <c r="E204">
        <f>('Teller Aantal overnachtingen'!E204/('Noemer Aantal inwoners'!E204/1000))</f>
        <v>851.78214327726153</v>
      </c>
      <c r="F204">
        <f>('Teller Aantal overnachtingen'!F204/('Noemer Aantal inwoners'!F204/1000))</f>
        <v>1018.7279151943462</v>
      </c>
      <c r="G204">
        <f>('Teller Aantal overnachtingen'!G204/('Noemer Aantal inwoners'!G204/1000))</f>
        <v>1124.2951127819549</v>
      </c>
      <c r="H204">
        <f>('Teller Aantal overnachtingen'!H204/('Noemer Aantal inwoners'!H204/1000))</f>
        <v>1162.6054358013121</v>
      </c>
      <c r="I204">
        <f>('Teller Aantal overnachtingen'!I204/('Noemer Aantal inwoners'!I204/1000))</f>
        <v>951.8840579710145</v>
      </c>
      <c r="J204">
        <f>('Teller Aantal overnachtingen'!J204/('Noemer Aantal inwoners'!J204/1000))</f>
        <v>1137.3664653971202</v>
      </c>
      <c r="K204">
        <f>('Teller Aantal overnachtingen'!K204/('Noemer Aantal inwoners'!K204/1000))</f>
        <v>1116.9429097605891</v>
      </c>
      <c r="L204">
        <f>('Teller Aantal overnachtingen'!L204/('Noemer Aantal inwoners'!L204/1000))</f>
        <v>1212.5570776255709</v>
      </c>
      <c r="M204">
        <f>('Teller Aantal overnachtingen'!M204/('Noemer Aantal inwoners'!M204/1000))</f>
        <v>1250.1990219492779</v>
      </c>
    </row>
    <row r="205" spans="1:13" x14ac:dyDescent="0.25">
      <c r="A205" t="s">
        <v>212</v>
      </c>
      <c r="B205" t="s">
        <v>541</v>
      </c>
      <c r="H205">
        <f>('Teller Aantal overnachtingen'!H205/('Noemer Aantal inwoners'!H205/1000))</f>
        <v>472.24749772520471</v>
      </c>
      <c r="I205">
        <f>('Teller Aantal overnachtingen'!I205/('Noemer Aantal inwoners'!I205/1000))</f>
        <v>730.52362707535121</v>
      </c>
      <c r="J205">
        <f>('Teller Aantal overnachtingen'!J205/('Noemer Aantal inwoners'!J205/1000))</f>
        <v>870.68177664046789</v>
      </c>
      <c r="K205">
        <f>('Teller Aantal overnachtingen'!K205/('Noemer Aantal inwoners'!K205/1000))</f>
        <v>948.48844643346422</v>
      </c>
      <c r="L205">
        <f>('Teller Aantal overnachtingen'!L205/('Noemer Aantal inwoners'!L205/1000))</f>
        <v>985.38356786200632</v>
      </c>
      <c r="M205">
        <f>('Teller Aantal overnachtingen'!M205/('Noemer Aantal inwoners'!M205/1000))</f>
        <v>837.90613718411555</v>
      </c>
    </row>
    <row r="206" spans="1:13" x14ac:dyDescent="0.25">
      <c r="A206" t="s">
        <v>213</v>
      </c>
      <c r="B206" t="s">
        <v>542</v>
      </c>
      <c r="C206">
        <f>('Teller Aantal overnachtingen'!C206/('Noemer Aantal inwoners'!C206/1000))</f>
        <v>718.42891753762365</v>
      </c>
      <c r="D206">
        <f>('Teller Aantal overnachtingen'!D206/('Noemer Aantal inwoners'!D206/1000))</f>
        <v>665.33668465364804</v>
      </c>
      <c r="E206">
        <f>('Teller Aantal overnachtingen'!E206/('Noemer Aantal inwoners'!E206/1000))</f>
        <v>659.84120351023819</v>
      </c>
      <c r="F206">
        <f>('Teller Aantal overnachtingen'!F206/('Noemer Aantal inwoners'!F206/1000))</f>
        <v>662.9685054268366</v>
      </c>
      <c r="G206">
        <f>('Teller Aantal overnachtingen'!G206/('Noemer Aantal inwoners'!G206/1000))</f>
        <v>731.12558013022112</v>
      </c>
      <c r="H206">
        <f>('Teller Aantal overnachtingen'!H206/('Noemer Aantal inwoners'!H206/1000))</f>
        <v>675.85102797438481</v>
      </c>
      <c r="I206">
        <f>('Teller Aantal overnachtingen'!I206/('Noemer Aantal inwoners'!I206/1000))</f>
        <v>688.18032622165663</v>
      </c>
      <c r="J206">
        <f>('Teller Aantal overnachtingen'!J206/('Noemer Aantal inwoners'!J206/1000))</f>
        <v>1037.4590136786671</v>
      </c>
      <c r="K206">
        <f>('Teller Aantal overnachtingen'!K206/('Noemer Aantal inwoners'!K206/1000))</f>
        <v>1154.1992491680192</v>
      </c>
      <c r="L206">
        <f>('Teller Aantal overnachtingen'!L206/('Noemer Aantal inwoners'!L206/1000))</f>
        <v>1195.7766352563376</v>
      </c>
      <c r="M206">
        <f>('Teller Aantal overnachtingen'!M206/('Noemer Aantal inwoners'!M206/1000))</f>
        <v>1308.7269867257346</v>
      </c>
    </row>
    <row r="207" spans="1:13" x14ac:dyDescent="0.25">
      <c r="A207" t="s">
        <v>214</v>
      </c>
      <c r="B207" t="s">
        <v>543</v>
      </c>
      <c r="C207">
        <f>('Teller Aantal overnachtingen'!C207/('Noemer Aantal inwoners'!C207/1000))</f>
        <v>355.88768115942031</v>
      </c>
      <c r="D207">
        <f>('Teller Aantal overnachtingen'!D207/('Noemer Aantal inwoners'!D207/1000))</f>
        <v>379.30722619155284</v>
      </c>
      <c r="E207">
        <f>('Teller Aantal overnachtingen'!E207/('Noemer Aantal inwoners'!E207/1000))</f>
        <v>518.86365692572144</v>
      </c>
      <c r="F207">
        <f>('Teller Aantal overnachtingen'!F207/('Noemer Aantal inwoners'!F207/1000))</f>
        <v>498.04171600327902</v>
      </c>
      <c r="G207">
        <f>('Teller Aantal overnachtingen'!G207/('Noemer Aantal inwoners'!G207/1000))</f>
        <v>370.55976623139435</v>
      </c>
      <c r="H207">
        <f>('Teller Aantal overnachtingen'!H207/('Noemer Aantal inwoners'!H207/1000))</f>
        <v>343.95835236094621</v>
      </c>
      <c r="I207">
        <f>('Teller Aantal overnachtingen'!I207/('Noemer Aantal inwoners'!I207/1000))</f>
        <v>212.59486808818215</v>
      </c>
      <c r="J207">
        <f>('Teller Aantal overnachtingen'!J207/('Noemer Aantal inwoners'!J207/1000))</f>
        <v>736.97846868578574</v>
      </c>
      <c r="K207">
        <f>('Teller Aantal overnachtingen'!K207/('Noemer Aantal inwoners'!K207/1000))</f>
        <v>693.54694352456818</v>
      </c>
      <c r="L207">
        <f>('Teller Aantal overnachtingen'!L207/('Noemer Aantal inwoners'!L207/1000))</f>
        <v>651.49372458900473</v>
      </c>
      <c r="M207">
        <f>('Teller Aantal overnachtingen'!M207/('Noemer Aantal inwoners'!M207/1000))</f>
        <v>704.72925457102679</v>
      </c>
    </row>
    <row r="208" spans="1:13" x14ac:dyDescent="0.25">
      <c r="A208" t="s">
        <v>215</v>
      </c>
      <c r="B208" t="s">
        <v>544</v>
      </c>
      <c r="J208">
        <f>('Teller Aantal overnachtingen'!J208/('Noemer Aantal inwoners'!J208/1000))</f>
        <v>285.39003703261255</v>
      </c>
      <c r="K208">
        <f>('Teller Aantal overnachtingen'!K208/('Noemer Aantal inwoners'!K208/1000))</f>
        <v>288.39264389777884</v>
      </c>
      <c r="L208">
        <f>('Teller Aantal overnachtingen'!L208/('Noemer Aantal inwoners'!L208/1000))</f>
        <v>302.33946049176416</v>
      </c>
      <c r="M208">
        <f>('Teller Aantal overnachtingen'!M208/('Noemer Aantal inwoners'!M208/1000))</f>
        <v>347.12399811409711</v>
      </c>
    </row>
    <row r="209" spans="1:13" x14ac:dyDescent="0.25">
      <c r="A209" t="s">
        <v>216</v>
      </c>
      <c r="B209" t="s">
        <v>545</v>
      </c>
    </row>
    <row r="210" spans="1:13" x14ac:dyDescent="0.25">
      <c r="A210" t="s">
        <v>217</v>
      </c>
      <c r="B210" t="s">
        <v>546</v>
      </c>
    </row>
    <row r="211" spans="1:13" x14ac:dyDescent="0.25">
      <c r="A211" t="s">
        <v>218</v>
      </c>
      <c r="B211" t="s">
        <v>547</v>
      </c>
    </row>
    <row r="212" spans="1:13" x14ac:dyDescent="0.25">
      <c r="A212" t="s">
        <v>219</v>
      </c>
      <c r="B212" t="s">
        <v>548</v>
      </c>
      <c r="C212">
        <f>('Teller Aantal overnachtingen'!C212/('Noemer Aantal inwoners'!C212/1000))</f>
        <v>0</v>
      </c>
      <c r="D212">
        <f>('Teller Aantal overnachtingen'!D212/('Noemer Aantal inwoners'!D212/1000))</f>
        <v>1442.3676012461058</v>
      </c>
      <c r="E212">
        <f>('Teller Aantal overnachtingen'!E212/('Noemer Aantal inwoners'!E212/1000))</f>
        <v>1310.7977593200696</v>
      </c>
      <c r="F212">
        <f>('Teller Aantal overnachtingen'!F212/('Noemer Aantal inwoners'!F212/1000))</f>
        <v>1524.3222457219767</v>
      </c>
      <c r="G212">
        <f>('Teller Aantal overnachtingen'!G212/('Noemer Aantal inwoners'!G212/1000))</f>
        <v>1295.3227676845765</v>
      </c>
      <c r="H212">
        <f>('Teller Aantal overnachtingen'!H212/('Noemer Aantal inwoners'!H212/1000))</f>
        <v>2027.8413424866515</v>
      </c>
      <c r="I212">
        <f>('Teller Aantal overnachtingen'!I212/('Noemer Aantal inwoners'!I212/1000))</f>
        <v>1416.1431562916428</v>
      </c>
      <c r="J212">
        <f>('Teller Aantal overnachtingen'!J212/('Noemer Aantal inwoners'!J212/1000))</f>
        <v>1820.8246247387422</v>
      </c>
      <c r="K212">
        <f>('Teller Aantal overnachtingen'!K212/('Noemer Aantal inwoners'!K212/1000))</f>
        <v>2236.0619056498226</v>
      </c>
      <c r="L212">
        <f>('Teller Aantal overnachtingen'!L212/('Noemer Aantal inwoners'!L212/1000))</f>
        <v>2423.911028730306</v>
      </c>
      <c r="M212">
        <f>('Teller Aantal overnachtingen'!M212/('Noemer Aantal inwoners'!M212/1000))</f>
        <v>2122.8884351215893</v>
      </c>
    </row>
    <row r="213" spans="1:13" x14ac:dyDescent="0.25">
      <c r="A213" t="s">
        <v>220</v>
      </c>
      <c r="B213" t="s">
        <v>549</v>
      </c>
      <c r="C213">
        <f>('Teller Aantal overnachtingen'!C213/('Noemer Aantal inwoners'!C213/1000))</f>
        <v>414.03923179624115</v>
      </c>
      <c r="D213">
        <f>('Teller Aantal overnachtingen'!D213/('Noemer Aantal inwoners'!D213/1000))</f>
        <v>419.63554463554459</v>
      </c>
      <c r="E213">
        <f>('Teller Aantal overnachtingen'!E213/('Noemer Aantal inwoners'!E213/1000))</f>
        <v>292.25836005497024</v>
      </c>
      <c r="F213">
        <f>('Teller Aantal overnachtingen'!F213/('Noemer Aantal inwoners'!F213/1000))</f>
        <v>283.70701024652533</v>
      </c>
      <c r="G213">
        <f>('Teller Aantal overnachtingen'!G213/('Noemer Aantal inwoners'!G213/1000))</f>
        <v>320.55014556771408</v>
      </c>
      <c r="H213">
        <f>('Teller Aantal overnachtingen'!H213/('Noemer Aantal inwoners'!H213/1000))</f>
        <v>369.3301291679183</v>
      </c>
      <c r="I213">
        <f>('Teller Aantal overnachtingen'!I213/('Noemer Aantal inwoners'!I213/1000))</f>
        <v>345.10216346153845</v>
      </c>
      <c r="J213">
        <f>('Teller Aantal overnachtingen'!J213/('Noemer Aantal inwoners'!J213/1000))</f>
        <v>372.44643746885896</v>
      </c>
      <c r="K213">
        <f>('Teller Aantal overnachtingen'!K213/('Noemer Aantal inwoners'!K213/1000))</f>
        <v>353.14251698993007</v>
      </c>
      <c r="L213">
        <f>('Teller Aantal overnachtingen'!L213/('Noemer Aantal inwoners'!L213/1000))</f>
        <v>606.27555292842726</v>
      </c>
      <c r="M213">
        <f>('Teller Aantal overnachtingen'!M213/('Noemer Aantal inwoners'!M213/1000))</f>
        <v>837.96885711487607</v>
      </c>
    </row>
    <row r="214" spans="1:13" x14ac:dyDescent="0.25">
      <c r="A214" t="s">
        <v>221</v>
      </c>
      <c r="B214" t="s">
        <v>550</v>
      </c>
      <c r="I214">
        <f>('Teller Aantal overnachtingen'!I214/('Noemer Aantal inwoners'!I214/1000))</f>
        <v>134.40802818405038</v>
      </c>
      <c r="J214">
        <f>('Teller Aantal overnachtingen'!J214/('Noemer Aantal inwoners'!J214/1000))</f>
        <v>438.13559322033899</v>
      </c>
      <c r="K214">
        <f>('Teller Aantal overnachtingen'!K214/('Noemer Aantal inwoners'!K214/1000))</f>
        <v>392.33595800524932</v>
      </c>
      <c r="L214">
        <f>('Teller Aantal overnachtingen'!L214/('Noemer Aantal inwoners'!L214/1000))</f>
        <v>350.36038859291756</v>
      </c>
      <c r="M214">
        <f>('Teller Aantal overnachtingen'!M214/('Noemer Aantal inwoners'!M214/1000))</f>
        <v>286.83222036727881</v>
      </c>
    </row>
    <row r="215" spans="1:13" x14ac:dyDescent="0.25">
      <c r="A215" t="s">
        <v>222</v>
      </c>
      <c r="B215" t="s">
        <v>551</v>
      </c>
      <c r="I215">
        <f>('Teller Aantal overnachtingen'!I215/('Noemer Aantal inwoners'!I215/1000))</f>
        <v>57.803877175604924</v>
      </c>
      <c r="J215">
        <f>('Teller Aantal overnachtingen'!J215/('Noemer Aantal inwoners'!J215/1000))</f>
        <v>268.42513576415826</v>
      </c>
      <c r="K215">
        <f>('Teller Aantal overnachtingen'!K215/('Noemer Aantal inwoners'!K215/1000))</f>
        <v>269.61784784291649</v>
      </c>
      <c r="L215">
        <f>('Teller Aantal overnachtingen'!L215/('Noemer Aantal inwoners'!L215/1000))</f>
        <v>279.4886283373358</v>
      </c>
      <c r="M215">
        <f>('Teller Aantal overnachtingen'!M215/('Noemer Aantal inwoners'!M215/1000))</f>
        <v>257.74064452713611</v>
      </c>
    </row>
    <row r="216" spans="1:13" x14ac:dyDescent="0.25">
      <c r="A216" t="s">
        <v>223</v>
      </c>
      <c r="B216" t="s">
        <v>552</v>
      </c>
    </row>
    <row r="217" spans="1:13" x14ac:dyDescent="0.25">
      <c r="A217" t="s">
        <v>224</v>
      </c>
      <c r="B217" t="s">
        <v>553</v>
      </c>
      <c r="C217">
        <f>('Teller Aantal overnachtingen'!C217/('Noemer Aantal inwoners'!C217/1000))</f>
        <v>3530.928873665122</v>
      </c>
      <c r="D217">
        <f>('Teller Aantal overnachtingen'!D217/('Noemer Aantal inwoners'!D217/1000))</f>
        <v>3872.8660373568987</v>
      </c>
      <c r="E217">
        <f>('Teller Aantal overnachtingen'!E217/('Noemer Aantal inwoners'!E217/1000))</f>
        <v>4006.9105691056911</v>
      </c>
      <c r="F217">
        <f>('Teller Aantal overnachtingen'!F217/('Noemer Aantal inwoners'!F217/1000))</f>
        <v>4561.325520307133</v>
      </c>
      <c r="G217">
        <f>('Teller Aantal overnachtingen'!G217/('Noemer Aantal inwoners'!G217/1000))</f>
        <v>5325.8517034068136</v>
      </c>
      <c r="H217">
        <f>('Teller Aantal overnachtingen'!H217/('Noemer Aantal inwoners'!H217/1000))</f>
        <v>5201.2882447665061</v>
      </c>
      <c r="I217">
        <f>('Teller Aantal overnachtingen'!I217/('Noemer Aantal inwoners'!I217/1000))</f>
        <v>4779.4830371567041</v>
      </c>
      <c r="J217">
        <f>('Teller Aantal overnachtingen'!J217/('Noemer Aantal inwoners'!J217/1000))</f>
        <v>8161.0389610389611</v>
      </c>
      <c r="K217">
        <f>('Teller Aantal overnachtingen'!K217/('Noemer Aantal inwoners'!K217/1000))</f>
        <v>7816.4318317126417</v>
      </c>
      <c r="L217">
        <f>('Teller Aantal overnachtingen'!L217/('Noemer Aantal inwoners'!L217/1000))</f>
        <v>10895.701892744479</v>
      </c>
      <c r="M217">
        <f>('Teller Aantal overnachtingen'!M217/('Noemer Aantal inwoners'!M217/1000))</f>
        <v>12521.320495185693</v>
      </c>
    </row>
    <row r="218" spans="1:13" x14ac:dyDescent="0.25">
      <c r="A218" t="s">
        <v>225</v>
      </c>
      <c r="B218" t="s">
        <v>554</v>
      </c>
      <c r="C218">
        <f>('Teller Aantal overnachtingen'!C218/('Noemer Aantal inwoners'!C218/1000))</f>
        <v>31161.691784151677</v>
      </c>
      <c r="D218">
        <f>('Teller Aantal overnachtingen'!D218/('Noemer Aantal inwoners'!D218/1000))</f>
        <v>29013.039309683605</v>
      </c>
      <c r="E218">
        <f>('Teller Aantal overnachtingen'!E218/('Noemer Aantal inwoners'!E218/1000))</f>
        <v>29647.35255323158</v>
      </c>
      <c r="F218">
        <f>('Teller Aantal overnachtingen'!F218/('Noemer Aantal inwoners'!F218/1000))</f>
        <v>28067.393736017897</v>
      </c>
      <c r="G218">
        <f>('Teller Aantal overnachtingen'!G218/('Noemer Aantal inwoners'!G218/1000))</f>
        <v>25482.229251953853</v>
      </c>
      <c r="H218">
        <f>('Teller Aantal overnachtingen'!H218/('Noemer Aantal inwoners'!H218/1000))</f>
        <v>23806.09597924773</v>
      </c>
      <c r="I218">
        <f>('Teller Aantal overnachtingen'!I218/('Noemer Aantal inwoners'!I218/1000))</f>
        <v>26083.610802811691</v>
      </c>
      <c r="J218">
        <f>('Teller Aantal overnachtingen'!J218/('Noemer Aantal inwoners'!J218/1000))</f>
        <v>60110.741971207084</v>
      </c>
      <c r="K218">
        <f>('Teller Aantal overnachtingen'!K218/('Noemer Aantal inwoners'!K218/1000))</f>
        <v>56011.192304134674</v>
      </c>
      <c r="L218">
        <f>('Teller Aantal overnachtingen'!L218/('Noemer Aantal inwoners'!L218/1000))</f>
        <v>55054.145671094826</v>
      </c>
      <c r="M218">
        <f>('Teller Aantal overnachtingen'!M218/('Noemer Aantal inwoners'!M218/1000))</f>
        <v>53976.547758109446</v>
      </c>
    </row>
    <row r="219" spans="1:13" x14ac:dyDescent="0.25">
      <c r="A219" t="s">
        <v>226</v>
      </c>
      <c r="B219" t="s">
        <v>555</v>
      </c>
      <c r="C219">
        <f>('Teller Aantal overnachtingen'!C219/('Noemer Aantal inwoners'!C219/1000))</f>
        <v>34338.87985126656</v>
      </c>
      <c r="D219">
        <f>('Teller Aantal overnachtingen'!D219/('Noemer Aantal inwoners'!D219/1000))</f>
        <v>34214.920399851908</v>
      </c>
      <c r="E219">
        <f>('Teller Aantal overnachtingen'!E219/('Noemer Aantal inwoners'!E219/1000))</f>
        <v>35943.752290216195</v>
      </c>
      <c r="F219">
        <f>('Teller Aantal overnachtingen'!F219/('Noemer Aantal inwoners'!F219/1000))</f>
        <v>38249.453750910412</v>
      </c>
      <c r="G219">
        <f>('Teller Aantal overnachtingen'!G219/('Noemer Aantal inwoners'!G219/1000))</f>
        <v>36249.763011781703</v>
      </c>
      <c r="H219">
        <f>('Teller Aantal overnachtingen'!H219/('Noemer Aantal inwoners'!H219/1000))</f>
        <v>36398.501301265365</v>
      </c>
      <c r="I219">
        <f>('Teller Aantal overnachtingen'!I219/('Noemer Aantal inwoners'!I219/1000))</f>
        <v>35760.707216123803</v>
      </c>
      <c r="J219">
        <f>('Teller Aantal overnachtingen'!J219/('Noemer Aantal inwoners'!J219/1000))</f>
        <v>71669.83769161407</v>
      </c>
      <c r="K219">
        <f>('Teller Aantal overnachtingen'!K219/('Noemer Aantal inwoners'!K219/1000))</f>
        <v>72311.271178762341</v>
      </c>
      <c r="L219">
        <f>('Teller Aantal overnachtingen'!L219/('Noemer Aantal inwoners'!L219/1000))</f>
        <v>69201.231103466998</v>
      </c>
      <c r="M219">
        <f>('Teller Aantal overnachtingen'!M219/('Noemer Aantal inwoners'!M219/1000))</f>
        <v>68113.540101106701</v>
      </c>
    </row>
    <row r="220" spans="1:13" x14ac:dyDescent="0.25">
      <c r="A220" t="s">
        <v>227</v>
      </c>
      <c r="B220" t="s">
        <v>556</v>
      </c>
      <c r="C220">
        <f>('Teller Aantal overnachtingen'!C220/('Noemer Aantal inwoners'!C220/1000))</f>
        <v>57252.395588501182</v>
      </c>
      <c r="D220">
        <f>('Teller Aantal overnachtingen'!D220/('Noemer Aantal inwoners'!D220/1000))</f>
        <v>53872.681659349524</v>
      </c>
      <c r="E220">
        <f>('Teller Aantal overnachtingen'!E220/('Noemer Aantal inwoners'!E220/1000))</f>
        <v>52925.090973639839</v>
      </c>
      <c r="F220">
        <f>('Teller Aantal overnachtingen'!F220/('Noemer Aantal inwoners'!F220/1000))</f>
        <v>53584.073129999117</v>
      </c>
      <c r="G220">
        <f>('Teller Aantal overnachtingen'!G220/('Noemer Aantal inwoners'!G220/1000))</f>
        <v>52379.838142153414</v>
      </c>
      <c r="H220">
        <f>('Teller Aantal overnachtingen'!H220/('Noemer Aantal inwoners'!H220/1000))</f>
        <v>49790.981109079832</v>
      </c>
      <c r="I220">
        <f>('Teller Aantal overnachtingen'!I220/('Noemer Aantal inwoners'!I220/1000))</f>
        <v>52401.973626757484</v>
      </c>
      <c r="J220">
        <f>('Teller Aantal overnachtingen'!J220/('Noemer Aantal inwoners'!J220/1000))</f>
        <v>73256.243975111734</v>
      </c>
      <c r="K220">
        <f>('Teller Aantal overnachtingen'!K220/('Noemer Aantal inwoners'!K220/1000))</f>
        <v>73709.376922400916</v>
      </c>
      <c r="L220">
        <f>('Teller Aantal overnachtingen'!L220/('Noemer Aantal inwoners'!L220/1000))</f>
        <v>69530.17355299092</v>
      </c>
      <c r="M220">
        <f>('Teller Aantal overnachtingen'!M220/('Noemer Aantal inwoners'!M220/1000))</f>
        <v>71745.352356247298</v>
      </c>
    </row>
    <row r="221" spans="1:13" x14ac:dyDescent="0.25">
      <c r="A221" t="s">
        <v>228</v>
      </c>
      <c r="B221" t="s">
        <v>557</v>
      </c>
      <c r="C221">
        <f>('Teller Aantal overnachtingen'!C221/('Noemer Aantal inwoners'!C221/1000))</f>
        <v>1432.0735444330951</v>
      </c>
      <c r="D221">
        <f>('Teller Aantal overnachtingen'!D221/('Noemer Aantal inwoners'!D221/1000))</f>
        <v>1755.4931016862542</v>
      </c>
      <c r="E221">
        <f>('Teller Aantal overnachtingen'!E221/('Noemer Aantal inwoners'!E221/1000))</f>
        <v>2072.7755871764102</v>
      </c>
      <c r="F221">
        <f>('Teller Aantal overnachtingen'!F221/('Noemer Aantal inwoners'!F221/1000))</f>
        <v>1956.5142065142065</v>
      </c>
      <c r="G221">
        <f>('Teller Aantal overnachtingen'!G221/('Noemer Aantal inwoners'!G221/1000))</f>
        <v>1936.0020840569641</v>
      </c>
      <c r="H221">
        <f>('Teller Aantal overnachtingen'!H221/('Noemer Aantal inwoners'!H221/1000))</f>
        <v>2237.8773211299836</v>
      </c>
      <c r="I221">
        <f>('Teller Aantal overnachtingen'!I221/('Noemer Aantal inwoners'!I221/1000))</f>
        <v>2472.4464724464724</v>
      </c>
      <c r="J221">
        <f>('Teller Aantal overnachtingen'!J221/('Noemer Aantal inwoners'!J221/1000))</f>
        <v>4264.7416942076889</v>
      </c>
      <c r="K221">
        <f>('Teller Aantal overnachtingen'!K221/('Noemer Aantal inwoners'!K221/1000))</f>
        <v>4470.3614870652736</v>
      </c>
      <c r="L221">
        <f>('Teller Aantal overnachtingen'!L221/('Noemer Aantal inwoners'!L221/1000))</f>
        <v>4788.7780335976804</v>
      </c>
      <c r="M221">
        <f>('Teller Aantal overnachtingen'!M221/('Noemer Aantal inwoners'!M221/1000))</f>
        <v>4573.7913486005091</v>
      </c>
    </row>
    <row r="222" spans="1:13" x14ac:dyDescent="0.25">
      <c r="A222" t="s">
        <v>229</v>
      </c>
      <c r="B222" t="s">
        <v>558</v>
      </c>
      <c r="C222">
        <f>('Teller Aantal overnachtingen'!C222/('Noemer Aantal inwoners'!C222/1000))</f>
        <v>630.27174815704416</v>
      </c>
      <c r="D222">
        <f>('Teller Aantal overnachtingen'!D222/('Noemer Aantal inwoners'!D222/1000))</f>
        <v>565.39998988007892</v>
      </c>
      <c r="E222">
        <f>('Teller Aantal overnachtingen'!E222/('Noemer Aantal inwoners'!E222/1000))</f>
        <v>539.99725147733091</v>
      </c>
      <c r="F222">
        <f>('Teller Aantal overnachtingen'!F222/('Noemer Aantal inwoners'!F222/1000))</f>
        <v>619.22972539537636</v>
      </c>
      <c r="G222">
        <f>('Teller Aantal overnachtingen'!G222/('Noemer Aantal inwoners'!G222/1000))</f>
        <v>616.22665021440878</v>
      </c>
      <c r="H222">
        <f>('Teller Aantal overnachtingen'!H222/('Noemer Aantal inwoners'!H222/1000))</f>
        <v>617.33686899875283</v>
      </c>
      <c r="I222">
        <f>('Teller Aantal overnachtingen'!I222/('Noemer Aantal inwoners'!I222/1000))</f>
        <v>847.54100327546291</v>
      </c>
      <c r="J222">
        <f>('Teller Aantal overnachtingen'!J222/('Noemer Aantal inwoners'!J222/1000))</f>
        <v>774.74345649810653</v>
      </c>
      <c r="K222">
        <f>('Teller Aantal overnachtingen'!K222/('Noemer Aantal inwoners'!K222/1000))</f>
        <v>852.44696367797565</v>
      </c>
      <c r="L222">
        <f>('Teller Aantal overnachtingen'!L222/('Noemer Aantal inwoners'!L222/1000))</f>
        <v>1098.0921292968337</v>
      </c>
      <c r="M222">
        <f>('Teller Aantal overnachtingen'!M222/('Noemer Aantal inwoners'!M222/1000))</f>
        <v>1153.1003908300763</v>
      </c>
    </row>
    <row r="223" spans="1:13" x14ac:dyDescent="0.25">
      <c r="A223" t="s">
        <v>230</v>
      </c>
      <c r="B223" t="s">
        <v>559</v>
      </c>
    </row>
    <row r="224" spans="1:13" x14ac:dyDescent="0.25">
      <c r="A224" t="s">
        <v>231</v>
      </c>
      <c r="B224" t="s">
        <v>560</v>
      </c>
      <c r="C224">
        <f>('Teller Aantal overnachtingen'!C224/('Noemer Aantal inwoners'!C224/1000))</f>
        <v>2036.0943569015062</v>
      </c>
      <c r="D224">
        <f>('Teller Aantal overnachtingen'!D224/('Noemer Aantal inwoners'!D224/1000))</f>
        <v>1782.8831658291458</v>
      </c>
      <c r="E224">
        <f>('Teller Aantal overnachtingen'!E224/('Noemer Aantal inwoners'!E224/1000))</f>
        <v>2040.2085349483345</v>
      </c>
      <c r="F224">
        <f>('Teller Aantal overnachtingen'!F224/('Noemer Aantal inwoners'!F224/1000))</f>
        <v>2057.7795610975645</v>
      </c>
      <c r="G224">
        <f>('Teller Aantal overnachtingen'!G224/('Noemer Aantal inwoners'!G224/1000))</f>
        <v>2248.3680161819243</v>
      </c>
      <c r="H224">
        <f>('Teller Aantal overnachtingen'!H224/('Noemer Aantal inwoners'!H224/1000))</f>
        <v>2585.4742481431881</v>
      </c>
      <c r="I224">
        <f>('Teller Aantal overnachtingen'!I224/('Noemer Aantal inwoners'!I224/1000))</f>
        <v>2175.1780572814064</v>
      </c>
      <c r="J224">
        <f>('Teller Aantal overnachtingen'!J224/('Noemer Aantal inwoners'!J224/1000))</f>
        <v>2708.6201146114427</v>
      </c>
      <c r="K224">
        <f>('Teller Aantal overnachtingen'!K224/('Noemer Aantal inwoners'!K224/1000))</f>
        <v>2260.5625301786577</v>
      </c>
      <c r="L224">
        <f>('Teller Aantal overnachtingen'!L224/('Noemer Aantal inwoners'!L224/1000))</f>
        <v>2256.7461751596193</v>
      </c>
      <c r="M224">
        <f>('Teller Aantal overnachtingen'!M224/('Noemer Aantal inwoners'!M224/1000))</f>
        <v>2353.6508696823639</v>
      </c>
    </row>
    <row r="225" spans="1:13" x14ac:dyDescent="0.25">
      <c r="A225" t="s">
        <v>232</v>
      </c>
      <c r="B225" t="s">
        <v>561</v>
      </c>
      <c r="J225">
        <f>('Teller Aantal overnachtingen'!J225/('Noemer Aantal inwoners'!J225/1000))</f>
        <v>184.3335931410756</v>
      </c>
      <c r="K225">
        <f>('Teller Aantal overnachtingen'!K225/('Noemer Aantal inwoners'!K225/1000))</f>
        <v>185.35077551470994</v>
      </c>
      <c r="L225">
        <f>('Teller Aantal overnachtingen'!L225/('Noemer Aantal inwoners'!L225/1000))</f>
        <v>329.42722593363266</v>
      </c>
      <c r="M225">
        <f>('Teller Aantal overnachtingen'!M225/('Noemer Aantal inwoners'!M225/1000))</f>
        <v>315.34999728894428</v>
      </c>
    </row>
    <row r="226" spans="1:13" x14ac:dyDescent="0.25">
      <c r="A226" t="s">
        <v>233</v>
      </c>
      <c r="B226" t="s">
        <v>562</v>
      </c>
      <c r="G226">
        <f>('Teller Aantal overnachtingen'!G226/('Noemer Aantal inwoners'!G226/1000))</f>
        <v>109.78866697631211</v>
      </c>
      <c r="H226">
        <f>('Teller Aantal overnachtingen'!H226/('Noemer Aantal inwoners'!H226/1000))</f>
        <v>114.35803037275656</v>
      </c>
      <c r="I226">
        <f>('Teller Aantal overnachtingen'!I226/('Noemer Aantal inwoners'!I226/1000))</f>
        <v>25.526300694085929</v>
      </c>
      <c r="J226">
        <f>('Teller Aantal overnachtingen'!J226/('Noemer Aantal inwoners'!J226/1000))</f>
        <v>253.40896069668844</v>
      </c>
      <c r="K226">
        <f>('Teller Aantal overnachtingen'!K226/('Noemer Aantal inwoners'!K226/1000))</f>
        <v>279.31623931623932</v>
      </c>
      <c r="L226">
        <f>('Teller Aantal overnachtingen'!L226/('Noemer Aantal inwoners'!L226/1000))</f>
        <v>634.19483101391654</v>
      </c>
      <c r="M226">
        <f>('Teller Aantal overnachtingen'!M226/('Noemer Aantal inwoners'!M226/1000))</f>
        <v>849.96896687919661</v>
      </c>
    </row>
    <row r="227" spans="1:13" x14ac:dyDescent="0.25">
      <c r="A227" t="s">
        <v>234</v>
      </c>
      <c r="B227" t="s">
        <v>563</v>
      </c>
      <c r="G227">
        <f>('Teller Aantal overnachtingen'!G227/('Noemer Aantal inwoners'!G227/1000))</f>
        <v>400.44370493621739</v>
      </c>
      <c r="H227">
        <f>('Teller Aantal overnachtingen'!H227/('Noemer Aantal inwoners'!H227/1000))</f>
        <v>368.92774150713728</v>
      </c>
      <c r="I227">
        <f>('Teller Aantal overnachtingen'!I227/('Noemer Aantal inwoners'!I227/1000))</f>
        <v>334.49400320565962</v>
      </c>
      <c r="J227">
        <f>('Teller Aantal overnachtingen'!J227/('Noemer Aantal inwoners'!J227/1000))</f>
        <v>324.88896200032906</v>
      </c>
      <c r="K227">
        <f>('Teller Aantal overnachtingen'!K227/('Noemer Aantal inwoners'!K227/1000))</f>
        <v>289.20050002717539</v>
      </c>
      <c r="L227">
        <f>('Teller Aantal overnachtingen'!L227/('Noemer Aantal inwoners'!L227/1000))</f>
        <v>314.54279364735214</v>
      </c>
      <c r="M227">
        <f>('Teller Aantal overnachtingen'!M227/('Noemer Aantal inwoners'!M227/1000))</f>
        <v>284.24951685634528</v>
      </c>
    </row>
    <row r="228" spans="1:13" x14ac:dyDescent="0.25">
      <c r="A228" t="s">
        <v>235</v>
      </c>
      <c r="B228" t="s">
        <v>564</v>
      </c>
      <c r="C228">
        <f>('Teller Aantal overnachtingen'!C228/('Noemer Aantal inwoners'!C228/1000))</f>
        <v>220.05024986885337</v>
      </c>
      <c r="D228">
        <f>('Teller Aantal overnachtingen'!D228/('Noemer Aantal inwoners'!D228/1000))</f>
        <v>240.58646204439572</v>
      </c>
      <c r="E228">
        <f>('Teller Aantal overnachtingen'!E228/('Noemer Aantal inwoners'!E228/1000))</f>
        <v>229.06612133606001</v>
      </c>
      <c r="F228">
        <f>('Teller Aantal overnachtingen'!F228/('Noemer Aantal inwoners'!F228/1000))</f>
        <v>213.04007978221611</v>
      </c>
      <c r="G228">
        <f>('Teller Aantal overnachtingen'!G228/('Noemer Aantal inwoners'!G228/1000))</f>
        <v>266.89904812977608</v>
      </c>
      <c r="H228">
        <f>('Teller Aantal overnachtingen'!H228/('Noemer Aantal inwoners'!H228/1000))</f>
        <v>243.28366180633446</v>
      </c>
      <c r="I228">
        <f>('Teller Aantal overnachtingen'!I228/('Noemer Aantal inwoners'!I228/1000))</f>
        <v>249.21663391576823</v>
      </c>
      <c r="J228">
        <f>('Teller Aantal overnachtingen'!J228/('Noemer Aantal inwoners'!J228/1000))</f>
        <v>295.66706176741735</v>
      </c>
      <c r="K228">
        <f>('Teller Aantal overnachtingen'!K228/('Noemer Aantal inwoners'!K228/1000))</f>
        <v>264.4871356863157</v>
      </c>
      <c r="L228">
        <f>('Teller Aantal overnachtingen'!L228/('Noemer Aantal inwoners'!L228/1000))</f>
        <v>299.32892888727048</v>
      </c>
      <c r="M228">
        <f>('Teller Aantal overnachtingen'!M228/('Noemer Aantal inwoners'!M228/1000))</f>
        <v>296.39201902202007</v>
      </c>
    </row>
    <row r="229" spans="1:13" x14ac:dyDescent="0.25">
      <c r="A229" t="s">
        <v>236</v>
      </c>
      <c r="B229" t="s">
        <v>565</v>
      </c>
      <c r="J229">
        <f>('Teller Aantal overnachtingen'!J229/('Noemer Aantal inwoners'!J229/1000))</f>
        <v>349.91642906302235</v>
      </c>
      <c r="K229">
        <f>('Teller Aantal overnachtingen'!K229/('Noemer Aantal inwoners'!K229/1000))</f>
        <v>243.30181245074863</v>
      </c>
      <c r="L229">
        <f>('Teller Aantal overnachtingen'!L229/('Noemer Aantal inwoners'!L229/1000))</f>
        <v>336.04229903064726</v>
      </c>
      <c r="M229">
        <f>('Teller Aantal overnachtingen'!M229/('Noemer Aantal inwoners'!M229/1000))</f>
        <v>306.97220867869328</v>
      </c>
    </row>
    <row r="230" spans="1:13" x14ac:dyDescent="0.25">
      <c r="A230" t="s">
        <v>237</v>
      </c>
      <c r="B230" t="s">
        <v>566</v>
      </c>
      <c r="G230">
        <f>('Teller Aantal overnachtingen'!G230/('Noemer Aantal inwoners'!G230/1000))</f>
        <v>425.54531852901806</v>
      </c>
      <c r="H230">
        <f>('Teller Aantal overnachtingen'!H230/('Noemer Aantal inwoners'!H230/1000))</f>
        <v>440.18764659890542</v>
      </c>
      <c r="I230">
        <f>('Teller Aantal overnachtingen'!I230/('Noemer Aantal inwoners'!I230/1000))</f>
        <v>397.75779516524585</v>
      </c>
      <c r="J230">
        <f>('Teller Aantal overnachtingen'!J230/('Noemer Aantal inwoners'!J230/1000))</f>
        <v>501.39502441292723</v>
      </c>
      <c r="K230">
        <f>('Teller Aantal overnachtingen'!K230/('Noemer Aantal inwoners'!K230/1000))</f>
        <v>529.71157187536198</v>
      </c>
      <c r="L230">
        <f>('Teller Aantal overnachtingen'!L230/('Noemer Aantal inwoners'!L230/1000))</f>
        <v>558.70987489000265</v>
      </c>
      <c r="M230">
        <f>('Teller Aantal overnachtingen'!M230/('Noemer Aantal inwoners'!M230/1000))</f>
        <v>734.88037007545597</v>
      </c>
    </row>
    <row r="231" spans="1:13" x14ac:dyDescent="0.25">
      <c r="A231" t="s">
        <v>238</v>
      </c>
      <c r="B231" t="s">
        <v>567</v>
      </c>
      <c r="F231">
        <f>('Teller Aantal overnachtingen'!F231/('Noemer Aantal inwoners'!F231/1000))</f>
        <v>261.79682670513085</v>
      </c>
      <c r="G231">
        <f>('Teller Aantal overnachtingen'!G231/('Noemer Aantal inwoners'!G231/1000))</f>
        <v>297.71501925545567</v>
      </c>
      <c r="H231">
        <f>('Teller Aantal overnachtingen'!H231/('Noemer Aantal inwoners'!H231/1000))</f>
        <v>317.43015612161048</v>
      </c>
      <c r="I231">
        <f>('Teller Aantal overnachtingen'!I231/('Noemer Aantal inwoners'!I231/1000))</f>
        <v>347.95276798037111</v>
      </c>
      <c r="J231">
        <f>('Teller Aantal overnachtingen'!J231/('Noemer Aantal inwoners'!J231/1000))</f>
        <v>360.38041278834481</v>
      </c>
      <c r="K231">
        <f>('Teller Aantal overnachtingen'!K231/('Noemer Aantal inwoners'!K231/1000))</f>
        <v>121.55172413793105</v>
      </c>
      <c r="L231">
        <f>('Teller Aantal overnachtingen'!L231/('Noemer Aantal inwoners'!L231/1000))</f>
        <v>128.7886467308667</v>
      </c>
      <c r="M231">
        <f>('Teller Aantal overnachtingen'!M231/('Noemer Aantal inwoners'!M231/1000))</f>
        <v>134.91463967366673</v>
      </c>
    </row>
    <row r="232" spans="1:13" x14ac:dyDescent="0.25">
      <c r="A232" t="s">
        <v>239</v>
      </c>
      <c r="B232" t="s">
        <v>568</v>
      </c>
      <c r="C232">
        <f>('Teller Aantal overnachtingen'!C232/('Noemer Aantal inwoners'!C232/1000))</f>
        <v>607.87434265153615</v>
      </c>
      <c r="D232">
        <f>('Teller Aantal overnachtingen'!D232/('Noemer Aantal inwoners'!D232/1000))</f>
        <v>498.38476871262634</v>
      </c>
      <c r="E232">
        <f>('Teller Aantal overnachtingen'!E232/('Noemer Aantal inwoners'!E232/1000))</f>
        <v>448.62379023954969</v>
      </c>
      <c r="F232">
        <f>('Teller Aantal overnachtingen'!F232/('Noemer Aantal inwoners'!F232/1000))</f>
        <v>488.2062534284147</v>
      </c>
      <c r="G232">
        <f>('Teller Aantal overnachtingen'!G232/('Noemer Aantal inwoners'!G232/1000))</f>
        <v>615.7249829816202</v>
      </c>
      <c r="H232">
        <f>('Teller Aantal overnachtingen'!H232/('Noemer Aantal inwoners'!H232/1000))</f>
        <v>549.65451835794602</v>
      </c>
      <c r="I232">
        <f>('Teller Aantal overnachtingen'!I232/('Noemer Aantal inwoners'!I232/1000))</f>
        <v>446.58553076402978</v>
      </c>
      <c r="J232">
        <f>('Teller Aantal overnachtingen'!J232/('Noemer Aantal inwoners'!J232/1000))</f>
        <v>582.07045194315356</v>
      </c>
      <c r="K232">
        <f>('Teller Aantal overnachtingen'!K232/('Noemer Aantal inwoners'!K232/1000))</f>
        <v>581.31183087139186</v>
      </c>
      <c r="L232">
        <f>('Teller Aantal overnachtingen'!L232/('Noemer Aantal inwoners'!L232/1000))</f>
        <v>840.31112614135952</v>
      </c>
      <c r="M232">
        <f>('Teller Aantal overnachtingen'!M232/('Noemer Aantal inwoners'!M232/1000))</f>
        <v>700.11448582396122</v>
      </c>
    </row>
    <row r="233" spans="1:13" x14ac:dyDescent="0.25">
      <c r="A233" t="s">
        <v>240</v>
      </c>
      <c r="B233" t="s">
        <v>569</v>
      </c>
      <c r="C233">
        <f>('Teller Aantal overnachtingen'!C233/('Noemer Aantal inwoners'!C233/1000))</f>
        <v>627.20961855006078</v>
      </c>
      <c r="D233">
        <f>('Teller Aantal overnachtingen'!D233/('Noemer Aantal inwoners'!D233/1000))</f>
        <v>694.07238529495589</v>
      </c>
      <c r="E233">
        <f>('Teller Aantal overnachtingen'!E233/('Noemer Aantal inwoners'!E233/1000))</f>
        <v>697.81975711952282</v>
      </c>
      <c r="F233">
        <f>('Teller Aantal overnachtingen'!F233/('Noemer Aantal inwoners'!F233/1000))</f>
        <v>648.5494458953907</v>
      </c>
      <c r="G233">
        <f>('Teller Aantal overnachtingen'!G233/('Noemer Aantal inwoners'!G233/1000))</f>
        <v>642.90229683219775</v>
      </c>
      <c r="H233">
        <f>('Teller Aantal overnachtingen'!H233/('Noemer Aantal inwoners'!H233/1000))</f>
        <v>681.74835916771406</v>
      </c>
      <c r="I233">
        <f>('Teller Aantal overnachtingen'!I233/('Noemer Aantal inwoners'!I233/1000))</f>
        <v>577.31600528181252</v>
      </c>
      <c r="J233">
        <f>('Teller Aantal overnachtingen'!J233/('Noemer Aantal inwoners'!J233/1000))</f>
        <v>249.65536255858839</v>
      </c>
      <c r="K233">
        <f>('Teller Aantal overnachtingen'!K233/('Noemer Aantal inwoners'!K233/1000))</f>
        <v>228.62671919275695</v>
      </c>
      <c r="L233">
        <f>('Teller Aantal overnachtingen'!L233/('Noemer Aantal inwoners'!L233/1000))</f>
        <v>223.69779123374391</v>
      </c>
      <c r="M233">
        <f>('Teller Aantal overnachtingen'!M233/('Noemer Aantal inwoners'!M233/1000))</f>
        <v>237.92746113989637</v>
      </c>
    </row>
    <row r="234" spans="1:13" x14ac:dyDescent="0.25">
      <c r="A234" t="s">
        <v>241</v>
      </c>
      <c r="B234" t="s">
        <v>570</v>
      </c>
      <c r="C234">
        <f>('Teller Aantal overnachtingen'!C234/('Noemer Aantal inwoners'!C234/1000))</f>
        <v>314.34270255399144</v>
      </c>
      <c r="D234">
        <f>('Teller Aantal overnachtingen'!D234/('Noemer Aantal inwoners'!D234/1000))</f>
        <v>260.08968609865474</v>
      </c>
      <c r="E234">
        <f>('Teller Aantal overnachtingen'!E234/('Noemer Aantal inwoners'!E234/1000))</f>
        <v>272.84272593264541</v>
      </c>
      <c r="F234">
        <f>('Teller Aantal overnachtingen'!F234/('Noemer Aantal inwoners'!F234/1000))</f>
        <v>253.94852791648779</v>
      </c>
      <c r="G234">
        <f>('Teller Aantal overnachtingen'!G234/('Noemer Aantal inwoners'!G234/1000))</f>
        <v>292.46470641129395</v>
      </c>
      <c r="H234">
        <f>('Teller Aantal overnachtingen'!H234/('Noemer Aantal inwoners'!H234/1000))</f>
        <v>349.60555593014629</v>
      </c>
      <c r="I234">
        <f>('Teller Aantal overnachtingen'!I234/('Noemer Aantal inwoners'!I234/1000))</f>
        <v>348.21747676912082</v>
      </c>
      <c r="J234">
        <f>('Teller Aantal overnachtingen'!J234/('Noemer Aantal inwoners'!J234/1000))</f>
        <v>232.69838444078508</v>
      </c>
      <c r="K234">
        <f>('Teller Aantal overnachtingen'!K234/('Noemer Aantal inwoners'!K234/1000))</f>
        <v>271.6291577578416</v>
      </c>
      <c r="L234">
        <f>('Teller Aantal overnachtingen'!L234/('Noemer Aantal inwoners'!L234/1000))</f>
        <v>368.66814382554901</v>
      </c>
      <c r="M234">
        <f>('Teller Aantal overnachtingen'!M234/('Noemer Aantal inwoners'!M234/1000))</f>
        <v>317.53990322510015</v>
      </c>
    </row>
    <row r="235" spans="1:13" x14ac:dyDescent="0.25">
      <c r="A235" t="s">
        <v>242</v>
      </c>
      <c r="B235" t="s">
        <v>571</v>
      </c>
    </row>
    <row r="236" spans="1:13" x14ac:dyDescent="0.25">
      <c r="A236" t="s">
        <v>243</v>
      </c>
      <c r="B236" t="s">
        <v>572</v>
      </c>
      <c r="G236">
        <f>('Teller Aantal overnachtingen'!G236/('Noemer Aantal inwoners'!G236/1000))</f>
        <v>789.50366151342564</v>
      </c>
      <c r="H236">
        <f>('Teller Aantal overnachtingen'!H236/('Noemer Aantal inwoners'!H236/1000))</f>
        <v>769.39305420318078</v>
      </c>
      <c r="I236">
        <f>('Teller Aantal overnachtingen'!I236/('Noemer Aantal inwoners'!I236/1000))</f>
        <v>586.81906614785987</v>
      </c>
      <c r="J236">
        <f>('Teller Aantal overnachtingen'!J236/('Noemer Aantal inwoners'!J236/1000))</f>
        <v>885.44941555824266</v>
      </c>
      <c r="K236">
        <f>('Teller Aantal overnachtingen'!K236/('Noemer Aantal inwoners'!K236/1000))</f>
        <v>879.98401917698754</v>
      </c>
      <c r="L236">
        <f>('Teller Aantal overnachtingen'!L236/('Noemer Aantal inwoners'!L236/1000))</f>
        <v>963.17891373801922</v>
      </c>
      <c r="M236">
        <f>('Teller Aantal overnachtingen'!M236/('Noemer Aantal inwoners'!M236/1000))</f>
        <v>689.11668134860258</v>
      </c>
    </row>
    <row r="237" spans="1:13" x14ac:dyDescent="0.25">
      <c r="A237" t="s">
        <v>244</v>
      </c>
      <c r="B237" t="s">
        <v>573</v>
      </c>
      <c r="J237">
        <f>('Teller Aantal overnachtingen'!J237/('Noemer Aantal inwoners'!J237/1000))</f>
        <v>37.450582327171709</v>
      </c>
      <c r="L237">
        <f>('Teller Aantal overnachtingen'!L237/('Noemer Aantal inwoners'!L237/1000))</f>
        <v>47.781390957725797</v>
      </c>
      <c r="M237">
        <f>('Teller Aantal overnachtingen'!M237/('Noemer Aantal inwoners'!M237/1000))</f>
        <v>41.833810888252145</v>
      </c>
    </row>
    <row r="238" spans="1:13" x14ac:dyDescent="0.25">
      <c r="A238" t="s">
        <v>245</v>
      </c>
      <c r="B238" t="s">
        <v>574</v>
      </c>
      <c r="C238">
        <f>('Teller Aantal overnachtingen'!C238/('Noemer Aantal inwoners'!C238/1000))</f>
        <v>1332.0403413498836</v>
      </c>
      <c r="D238">
        <f>('Teller Aantal overnachtingen'!D238/('Noemer Aantal inwoners'!D238/1000))</f>
        <v>1232.3595069397261</v>
      </c>
      <c r="E238">
        <f>('Teller Aantal overnachtingen'!E238/('Noemer Aantal inwoners'!E238/1000))</f>
        <v>1076.2361977916466</v>
      </c>
      <c r="F238">
        <f>('Teller Aantal overnachtingen'!F238/('Noemer Aantal inwoners'!F238/1000))</f>
        <v>1033.241261072483</v>
      </c>
      <c r="G238">
        <f>('Teller Aantal overnachtingen'!G238/('Noemer Aantal inwoners'!G238/1000))</f>
        <v>1089.6003030877059</v>
      </c>
      <c r="H238">
        <f>('Teller Aantal overnachtingen'!H238/('Noemer Aantal inwoners'!H238/1000))</f>
        <v>1226.3456090651557</v>
      </c>
      <c r="I238">
        <f>('Teller Aantal overnachtingen'!I238/('Noemer Aantal inwoners'!I238/1000))</f>
        <v>1105.7231463208345</v>
      </c>
      <c r="J238">
        <f>('Teller Aantal overnachtingen'!J238/('Noemer Aantal inwoners'!J238/1000))</f>
        <v>1169.086651053864</v>
      </c>
      <c r="K238">
        <f>('Teller Aantal overnachtingen'!K238/('Noemer Aantal inwoners'!K238/1000))</f>
        <v>1056.8181818181818</v>
      </c>
      <c r="L238">
        <f>('Teller Aantal overnachtingen'!L238/('Noemer Aantal inwoners'!L238/1000))</f>
        <v>953.01888547771875</v>
      </c>
      <c r="M238">
        <f>('Teller Aantal overnachtingen'!M238/('Noemer Aantal inwoners'!M238/1000))</f>
        <v>1108.5624071322436</v>
      </c>
    </row>
    <row r="239" spans="1:13" x14ac:dyDescent="0.25">
      <c r="A239" t="s">
        <v>246</v>
      </c>
      <c r="B239" t="s">
        <v>575</v>
      </c>
      <c r="C239">
        <f>('Teller Aantal overnachtingen'!C239/('Noemer Aantal inwoners'!C239/1000))</f>
        <v>359.2722302895703</v>
      </c>
      <c r="D239">
        <f>('Teller Aantal overnachtingen'!D239/('Noemer Aantal inwoners'!D239/1000))</f>
        <v>336.49410558687856</v>
      </c>
      <c r="E239">
        <f>('Teller Aantal overnachtingen'!E239/('Noemer Aantal inwoners'!E239/1000))</f>
        <v>429.40851768502404</v>
      </c>
      <c r="F239">
        <f>('Teller Aantal overnachtingen'!F239/('Noemer Aantal inwoners'!F239/1000))</f>
        <v>462.23603006003611</v>
      </c>
      <c r="G239">
        <f>('Teller Aantal overnachtingen'!G239/('Noemer Aantal inwoners'!G239/1000))</f>
        <v>378.4915043514298</v>
      </c>
      <c r="H239">
        <f>('Teller Aantal overnachtingen'!H239/('Noemer Aantal inwoners'!H239/1000))</f>
        <v>339.86336323977287</v>
      </c>
      <c r="I239">
        <f>('Teller Aantal overnachtingen'!I239/('Noemer Aantal inwoners'!I239/1000))</f>
        <v>348.97503551857113</v>
      </c>
      <c r="J239">
        <f>('Teller Aantal overnachtingen'!J239/('Noemer Aantal inwoners'!J239/1000))</f>
        <v>205.81700666532015</v>
      </c>
      <c r="K239">
        <f>('Teller Aantal overnachtingen'!K239/('Noemer Aantal inwoners'!K239/1000))</f>
        <v>222.74155854621645</v>
      </c>
      <c r="L239">
        <f>('Teller Aantal overnachtingen'!L239/('Noemer Aantal inwoners'!L239/1000))</f>
        <v>252.29284631948323</v>
      </c>
      <c r="M239">
        <f>('Teller Aantal overnachtingen'!M239/('Noemer Aantal inwoners'!M239/1000))</f>
        <v>292.4598657612749</v>
      </c>
    </row>
    <row r="240" spans="1:13" x14ac:dyDescent="0.25">
      <c r="A240" t="s">
        <v>247</v>
      </c>
      <c r="B240" t="s">
        <v>576</v>
      </c>
      <c r="J240">
        <f>('Teller Aantal overnachtingen'!J240/('Noemer Aantal inwoners'!J240/1000))</f>
        <v>253.10626466243809</v>
      </c>
    </row>
    <row r="241" spans="1:13" x14ac:dyDescent="0.25">
      <c r="A241" t="s">
        <v>248</v>
      </c>
      <c r="B241" t="s">
        <v>577</v>
      </c>
      <c r="C241">
        <f>('Teller Aantal overnachtingen'!C241/('Noemer Aantal inwoners'!C241/1000))</f>
        <v>698.00068436232095</v>
      </c>
      <c r="D241">
        <f>('Teller Aantal overnachtingen'!D241/('Noemer Aantal inwoners'!D241/1000))</f>
        <v>898.82890325088681</v>
      </c>
      <c r="E241">
        <f>('Teller Aantal overnachtingen'!E241/('Noemer Aantal inwoners'!E241/1000))</f>
        <v>739.53465732087227</v>
      </c>
      <c r="F241">
        <f>('Teller Aantal overnachtingen'!F241/('Noemer Aantal inwoners'!F241/1000))</f>
        <v>908.97269180754222</v>
      </c>
      <c r="G241">
        <f>('Teller Aantal overnachtingen'!G241/('Noemer Aantal inwoners'!G241/1000))</f>
        <v>953.56902032559481</v>
      </c>
      <c r="H241">
        <f>('Teller Aantal overnachtingen'!H241/('Noemer Aantal inwoners'!H241/1000))</f>
        <v>918.81989973004238</v>
      </c>
      <c r="I241">
        <f>('Teller Aantal overnachtingen'!I241/('Noemer Aantal inwoners'!I241/1000))</f>
        <v>663.25496065273012</v>
      </c>
      <c r="J241">
        <f>('Teller Aantal overnachtingen'!J241/('Noemer Aantal inwoners'!J241/1000))</f>
        <v>879.9884881043746</v>
      </c>
      <c r="K241">
        <f>('Teller Aantal overnachtingen'!K241/('Noemer Aantal inwoners'!K241/1000))</f>
        <v>612.36468607168626</v>
      </c>
      <c r="L241">
        <f>('Teller Aantal overnachtingen'!L241/('Noemer Aantal inwoners'!L241/1000))</f>
        <v>653.1363549435838</v>
      </c>
      <c r="M241">
        <f>('Teller Aantal overnachtingen'!M241/('Noemer Aantal inwoners'!M241/1000))</f>
        <v>879.71967963386726</v>
      </c>
    </row>
    <row r="242" spans="1:13" x14ac:dyDescent="0.25">
      <c r="A242" t="s">
        <v>249</v>
      </c>
      <c r="B242" t="s">
        <v>578</v>
      </c>
      <c r="G242">
        <f>('Teller Aantal overnachtingen'!G242/('Noemer Aantal inwoners'!G242/1000))</f>
        <v>45.402381293932002</v>
      </c>
      <c r="H242">
        <f>('Teller Aantal overnachtingen'!H242/('Noemer Aantal inwoners'!H242/1000))</f>
        <v>64.518449255556348</v>
      </c>
      <c r="I242">
        <f>('Teller Aantal overnachtingen'!I242/('Noemer Aantal inwoners'!I242/1000))</f>
        <v>80.567701240054475</v>
      </c>
      <c r="J242">
        <f>('Teller Aantal overnachtingen'!J242/('Noemer Aantal inwoners'!J242/1000))</f>
        <v>574.58013094221462</v>
      </c>
      <c r="K242">
        <f>('Teller Aantal overnachtingen'!K242/('Noemer Aantal inwoners'!K242/1000))</f>
        <v>440.81516722289285</v>
      </c>
      <c r="L242">
        <f>('Teller Aantal overnachtingen'!L242/('Noemer Aantal inwoners'!L242/1000))</f>
        <v>441.95259992925361</v>
      </c>
      <c r="M242">
        <f>('Teller Aantal overnachtingen'!M242/('Noemer Aantal inwoners'!M242/1000))</f>
        <v>576.97183098591552</v>
      </c>
    </row>
    <row r="243" spans="1:13" x14ac:dyDescent="0.25">
      <c r="A243" t="s">
        <v>250</v>
      </c>
      <c r="B243" t="s">
        <v>579</v>
      </c>
      <c r="C243">
        <f>('Teller Aantal overnachtingen'!C243/('Noemer Aantal inwoners'!C243/1000))</f>
        <v>995.76292559899116</v>
      </c>
      <c r="D243">
        <f>('Teller Aantal overnachtingen'!D243/('Noemer Aantal inwoners'!D243/1000))</f>
        <v>620.7121364092277</v>
      </c>
      <c r="E243">
        <f>('Teller Aantal overnachtingen'!E243/('Noemer Aantal inwoners'!E243/1000))</f>
        <v>655.9397295814</v>
      </c>
      <c r="F243">
        <f>('Teller Aantal overnachtingen'!F243/('Noemer Aantal inwoners'!F243/1000))</f>
        <v>704.06697379501657</v>
      </c>
      <c r="G243">
        <f>('Teller Aantal overnachtingen'!G243/('Noemer Aantal inwoners'!G243/1000))</f>
        <v>643.53358981947315</v>
      </c>
      <c r="H243">
        <f>('Teller Aantal overnachtingen'!H243/('Noemer Aantal inwoners'!H243/1000))</f>
        <v>684.09661075311135</v>
      </c>
      <c r="I243">
        <f>('Teller Aantal overnachtingen'!I243/('Noemer Aantal inwoners'!I243/1000))</f>
        <v>745.02420656266804</v>
      </c>
      <c r="J243">
        <f>('Teller Aantal overnachtingen'!J243/('Noemer Aantal inwoners'!J243/1000))</f>
        <v>426.93786190453022</v>
      </c>
      <c r="K243">
        <f>('Teller Aantal overnachtingen'!K243/('Noemer Aantal inwoners'!K243/1000))</f>
        <v>484.21769369194107</v>
      </c>
      <c r="L243">
        <f>('Teller Aantal overnachtingen'!L243/('Noemer Aantal inwoners'!L243/1000))</f>
        <v>516.70851844697711</v>
      </c>
      <c r="M243">
        <f>('Teller Aantal overnachtingen'!M243/('Noemer Aantal inwoners'!M243/1000))</f>
        <v>656.96505505026323</v>
      </c>
    </row>
    <row r="244" spans="1:13" x14ac:dyDescent="0.25">
      <c r="A244" t="s">
        <v>251</v>
      </c>
      <c r="B244" t="s">
        <v>580</v>
      </c>
      <c r="C244">
        <f>('Teller Aantal overnachtingen'!C244/('Noemer Aantal inwoners'!C244/1000))</f>
        <v>927.40236590503969</v>
      </c>
      <c r="D244">
        <f>('Teller Aantal overnachtingen'!D244/('Noemer Aantal inwoners'!D244/1000))</f>
        <v>1187.631536344504</v>
      </c>
      <c r="E244">
        <f>('Teller Aantal overnachtingen'!E244/('Noemer Aantal inwoners'!E244/1000))</f>
        <v>1015.041242115478</v>
      </c>
      <c r="F244">
        <f>('Teller Aantal overnachtingen'!F244/('Noemer Aantal inwoners'!F244/1000))</f>
        <v>1018.2713695583095</v>
      </c>
      <c r="G244">
        <f>('Teller Aantal overnachtingen'!G244/('Noemer Aantal inwoners'!G244/1000))</f>
        <v>1185.818296929408</v>
      </c>
      <c r="H244">
        <f>('Teller Aantal overnachtingen'!H244/('Noemer Aantal inwoners'!H244/1000))</f>
        <v>1101.9767806714779</v>
      </c>
      <c r="I244">
        <f>('Teller Aantal overnachtingen'!I244/('Noemer Aantal inwoners'!I244/1000))</f>
        <v>1045.4112416640203</v>
      </c>
      <c r="J244">
        <f>('Teller Aantal overnachtingen'!J244/('Noemer Aantal inwoners'!J244/1000))</f>
        <v>1121.6664036610384</v>
      </c>
      <c r="K244">
        <f>('Teller Aantal overnachtingen'!K244/('Noemer Aantal inwoners'!K244/1000))</f>
        <v>1239.5190634393293</v>
      </c>
      <c r="L244">
        <f>('Teller Aantal overnachtingen'!L244/('Noemer Aantal inwoners'!L244/1000))</f>
        <v>955.64958470459169</v>
      </c>
      <c r="M244">
        <f>('Teller Aantal overnachtingen'!M244/('Noemer Aantal inwoners'!M244/1000))</f>
        <v>1091.3050241095038</v>
      </c>
    </row>
    <row r="245" spans="1:13" x14ac:dyDescent="0.25">
      <c r="A245" t="s">
        <v>252</v>
      </c>
      <c r="B245" t="s">
        <v>581</v>
      </c>
      <c r="C245">
        <f>('Teller Aantal overnachtingen'!C245/('Noemer Aantal inwoners'!C245/1000))</f>
        <v>1032.3257579140063</v>
      </c>
      <c r="D245">
        <f>('Teller Aantal overnachtingen'!D245/('Noemer Aantal inwoners'!D245/1000))</f>
        <v>1081.7929148100764</v>
      </c>
      <c r="E245">
        <f>('Teller Aantal overnachtingen'!E245/('Noemer Aantal inwoners'!E245/1000))</f>
        <v>1109.0342679127725</v>
      </c>
      <c r="F245">
        <f>('Teller Aantal overnachtingen'!F245/('Noemer Aantal inwoners'!F245/1000))</f>
        <v>1048.8324564073575</v>
      </c>
      <c r="G245">
        <f>('Teller Aantal overnachtingen'!G245/('Noemer Aantal inwoners'!G245/1000))</f>
        <v>948.2833174781631</v>
      </c>
      <c r="H245">
        <f>('Teller Aantal overnachtingen'!H245/('Noemer Aantal inwoners'!H245/1000))</f>
        <v>932.1894718644653</v>
      </c>
      <c r="I245">
        <f>('Teller Aantal overnachtingen'!I245/('Noemer Aantal inwoners'!I245/1000))</f>
        <v>991.66057688174351</v>
      </c>
      <c r="J245">
        <f>('Teller Aantal overnachtingen'!J245/('Noemer Aantal inwoners'!J245/1000))</f>
        <v>1199.658411614005</v>
      </c>
      <c r="K245">
        <f>('Teller Aantal overnachtingen'!K245/('Noemer Aantal inwoners'!K245/1000))</f>
        <v>1012.5362442435612</v>
      </c>
      <c r="L245">
        <f>('Teller Aantal overnachtingen'!L245/('Noemer Aantal inwoners'!L245/1000))</f>
        <v>1155.4564755838642</v>
      </c>
      <c r="M245">
        <f>('Teller Aantal overnachtingen'!M245/('Noemer Aantal inwoners'!M245/1000))</f>
        <v>1241.715564185909</v>
      </c>
    </row>
    <row r="246" spans="1:13" x14ac:dyDescent="0.25">
      <c r="A246" t="s">
        <v>253</v>
      </c>
      <c r="B246" t="s">
        <v>582</v>
      </c>
      <c r="C246">
        <f>('Teller Aantal overnachtingen'!C246/('Noemer Aantal inwoners'!C246/1000))</f>
        <v>1719.6601941747574</v>
      </c>
      <c r="D246">
        <f>('Teller Aantal overnachtingen'!D246/('Noemer Aantal inwoners'!D246/1000))</f>
        <v>2351.6800973088034</v>
      </c>
      <c r="E246">
        <f>('Teller Aantal overnachtingen'!E246/('Noemer Aantal inwoners'!E246/1000))</f>
        <v>4965.324046032707</v>
      </c>
      <c r="F246">
        <f>('Teller Aantal overnachtingen'!F246/('Noemer Aantal inwoners'!F246/1000))</f>
        <v>5523.3358837031365</v>
      </c>
      <c r="G246">
        <f>('Teller Aantal overnachtingen'!G246/('Noemer Aantal inwoners'!G246/1000))</f>
        <v>5248.6445783132531</v>
      </c>
      <c r="H246">
        <f>('Teller Aantal overnachtingen'!H246/('Noemer Aantal inwoners'!H246/1000))</f>
        <v>4662.0502784886348</v>
      </c>
      <c r="I246">
        <f>('Teller Aantal overnachtingen'!I246/('Noemer Aantal inwoners'!I246/1000))</f>
        <v>5144.3826139269058</v>
      </c>
      <c r="J246">
        <f>('Teller Aantal overnachtingen'!J246/('Noemer Aantal inwoners'!J246/1000))</f>
        <v>6303.0166591625393</v>
      </c>
      <c r="K246">
        <f>('Teller Aantal overnachtingen'!K246/('Noemer Aantal inwoners'!K246/1000))</f>
        <v>5568.1068106810681</v>
      </c>
      <c r="L246">
        <f>('Teller Aantal overnachtingen'!L246/('Noemer Aantal inwoners'!L246/1000))</f>
        <v>6045.9614225437008</v>
      </c>
      <c r="M246">
        <f>('Teller Aantal overnachtingen'!M246/('Noemer Aantal inwoners'!M246/1000))</f>
        <v>4710.6523040095753</v>
      </c>
    </row>
    <row r="247" spans="1:13" x14ac:dyDescent="0.25">
      <c r="A247" t="s">
        <v>254</v>
      </c>
      <c r="B247" t="s">
        <v>583</v>
      </c>
      <c r="C247">
        <f>('Teller Aantal overnachtingen'!C247/('Noemer Aantal inwoners'!C247/1000))</f>
        <v>1171.7856559385721</v>
      </c>
      <c r="D247">
        <f>('Teller Aantal overnachtingen'!D247/('Noemer Aantal inwoners'!D247/1000))</f>
        <v>984.40165732390938</v>
      </c>
      <c r="E247">
        <f>('Teller Aantal overnachtingen'!E247/('Noemer Aantal inwoners'!E247/1000))</f>
        <v>1299.0235312950217</v>
      </c>
      <c r="F247">
        <f>('Teller Aantal overnachtingen'!F247/('Noemer Aantal inwoners'!F247/1000))</f>
        <v>1116.711718874225</v>
      </c>
      <c r="G247">
        <f>('Teller Aantal overnachtingen'!G247/('Noemer Aantal inwoners'!G247/1000))</f>
        <v>1079.3371227283644</v>
      </c>
      <c r="H247">
        <f>('Teller Aantal overnachtingen'!H247/('Noemer Aantal inwoners'!H247/1000))</f>
        <v>1198.816851866656</v>
      </c>
      <c r="I247">
        <f>('Teller Aantal overnachtingen'!I247/('Noemer Aantal inwoners'!I247/1000))</f>
        <v>1764.4611568925513</v>
      </c>
      <c r="J247">
        <f>('Teller Aantal overnachtingen'!J247/('Noemer Aantal inwoners'!J247/1000))</f>
        <v>1974.4677445173684</v>
      </c>
      <c r="K247">
        <f>('Teller Aantal overnachtingen'!K247/('Noemer Aantal inwoners'!K247/1000))</f>
        <v>2087.2698158526823</v>
      </c>
      <c r="L247">
        <f>('Teller Aantal overnachtingen'!L247/('Noemer Aantal inwoners'!L247/1000))</f>
        <v>2459.9700858065025</v>
      </c>
      <c r="M247">
        <f>('Teller Aantal overnachtingen'!M247/('Noemer Aantal inwoners'!M247/1000))</f>
        <v>2241.830065359477</v>
      </c>
    </row>
    <row r="248" spans="1:13" x14ac:dyDescent="0.25">
      <c r="A248" t="s">
        <v>255</v>
      </c>
      <c r="B248" t="s">
        <v>584</v>
      </c>
      <c r="C248">
        <f>('Teller Aantal overnachtingen'!C248/('Noemer Aantal inwoners'!C248/1000))</f>
        <v>1190.56127811646</v>
      </c>
      <c r="D248">
        <f>('Teller Aantal overnachtingen'!D248/('Noemer Aantal inwoners'!D248/1000))</f>
        <v>993.30218068535817</v>
      </c>
      <c r="E248">
        <f>('Teller Aantal overnachtingen'!E248/('Noemer Aantal inwoners'!E248/1000))</f>
        <v>1061.6891441464541</v>
      </c>
      <c r="F248">
        <f>('Teller Aantal overnachtingen'!F248/('Noemer Aantal inwoners'!F248/1000))</f>
        <v>1198.2859171357572</v>
      </c>
      <c r="G248">
        <f>('Teller Aantal overnachtingen'!G248/('Noemer Aantal inwoners'!G248/1000))</f>
        <v>1216.3645518630412</v>
      </c>
      <c r="H248">
        <f>('Teller Aantal overnachtingen'!H248/('Noemer Aantal inwoners'!H248/1000))</f>
        <v>1514.5747771211059</v>
      </c>
      <c r="I248">
        <f>('Teller Aantal overnachtingen'!I248/('Noemer Aantal inwoners'!I248/1000))</f>
        <v>1517.4863661379898</v>
      </c>
      <c r="J248">
        <f>('Teller Aantal overnachtingen'!J248/('Noemer Aantal inwoners'!J248/1000))</f>
        <v>1838.7884222587554</v>
      </c>
      <c r="K248">
        <f>('Teller Aantal overnachtingen'!K248/('Noemer Aantal inwoners'!K248/1000))</f>
        <v>1568.2065486200415</v>
      </c>
      <c r="L248">
        <f>('Teller Aantal overnachtingen'!L248/('Noemer Aantal inwoners'!L248/1000))</f>
        <v>2346.4722112731574</v>
      </c>
      <c r="M248">
        <f>('Teller Aantal overnachtingen'!M248/('Noemer Aantal inwoners'!M248/1000))</f>
        <v>4155.2949192135493</v>
      </c>
    </row>
    <row r="249" spans="1:13" x14ac:dyDescent="0.25">
      <c r="A249" t="s">
        <v>256</v>
      </c>
      <c r="B249" t="s">
        <v>585</v>
      </c>
      <c r="D249">
        <f>('Teller Aantal overnachtingen'!D249/('Noemer Aantal inwoners'!D249/1000))</f>
        <v>1180.6892269481527</v>
      </c>
      <c r="E249">
        <f>('Teller Aantal overnachtingen'!E249/('Noemer Aantal inwoners'!E249/1000))</f>
        <v>1215.270666939723</v>
      </c>
      <c r="F249">
        <f>('Teller Aantal overnachtingen'!F249/('Noemer Aantal inwoners'!F249/1000))</f>
        <v>1186.7937972922534</v>
      </c>
      <c r="G249">
        <f>('Teller Aantal overnachtingen'!G249/('Noemer Aantal inwoners'!G249/1000))</f>
        <v>1215.3478670434665</v>
      </c>
      <c r="H249">
        <f>('Teller Aantal overnachtingen'!H249/('Noemer Aantal inwoners'!H249/1000))</f>
        <v>1305.7185980211302</v>
      </c>
      <c r="I249">
        <f>('Teller Aantal overnachtingen'!I249/('Noemer Aantal inwoners'!I249/1000))</f>
        <v>1136.3621190372867</v>
      </c>
      <c r="J249">
        <f>('Teller Aantal overnachtingen'!J249/('Noemer Aantal inwoners'!J249/1000))</f>
        <v>725.80645161290329</v>
      </c>
      <c r="K249">
        <f>('Teller Aantal overnachtingen'!K249/('Noemer Aantal inwoners'!K249/1000))</f>
        <v>694.81853458114585</v>
      </c>
      <c r="L249">
        <f>('Teller Aantal overnachtingen'!L249/('Noemer Aantal inwoners'!L249/1000))</f>
        <v>1259.917168187407</v>
      </c>
      <c r="M249">
        <f>('Teller Aantal overnachtingen'!M249/('Noemer Aantal inwoners'!M249/1000))</f>
        <v>1068.8756635032973</v>
      </c>
    </row>
    <row r="250" spans="1:13" x14ac:dyDescent="0.25">
      <c r="A250" t="s">
        <v>257</v>
      </c>
      <c r="B250" t="s">
        <v>586</v>
      </c>
      <c r="C250">
        <f>('Teller Aantal overnachtingen'!C250/('Noemer Aantal inwoners'!C250/1000))</f>
        <v>1754.1703248463566</v>
      </c>
      <c r="D250">
        <f>('Teller Aantal overnachtingen'!D250/('Noemer Aantal inwoners'!D250/1000))</f>
        <v>1904.0720438527801</v>
      </c>
      <c r="E250">
        <f>('Teller Aantal overnachtingen'!E250/('Noemer Aantal inwoners'!E250/1000))</f>
        <v>1645.6438838369022</v>
      </c>
      <c r="F250">
        <f>('Teller Aantal overnachtingen'!F250/('Noemer Aantal inwoners'!F250/1000))</f>
        <v>1906.2348020620561</v>
      </c>
      <c r="G250">
        <f>('Teller Aantal overnachtingen'!G250/('Noemer Aantal inwoners'!G250/1000))</f>
        <v>1939.7295178361426</v>
      </c>
      <c r="H250">
        <f>('Teller Aantal overnachtingen'!H250/('Noemer Aantal inwoners'!H250/1000))</f>
        <v>2156.9107282693817</v>
      </c>
      <c r="I250">
        <f>('Teller Aantal overnachtingen'!I250/('Noemer Aantal inwoners'!I250/1000))</f>
        <v>1931.2051232291869</v>
      </c>
      <c r="J250">
        <f>('Teller Aantal overnachtingen'!J250/('Noemer Aantal inwoners'!J250/1000))</f>
        <v>1768.1862269641124</v>
      </c>
      <c r="K250">
        <f>('Teller Aantal overnachtingen'!K250/('Noemer Aantal inwoners'!K250/1000))</f>
        <v>2026.2370984855791</v>
      </c>
      <c r="L250">
        <f>('Teller Aantal overnachtingen'!L250/('Noemer Aantal inwoners'!L250/1000))</f>
        <v>1999.1426938464472</v>
      </c>
      <c r="M250">
        <f>('Teller Aantal overnachtingen'!M250/('Noemer Aantal inwoners'!M250/1000))</f>
        <v>1840.1063425750094</v>
      </c>
    </row>
    <row r="251" spans="1:13" x14ac:dyDescent="0.25">
      <c r="A251" t="s">
        <v>258</v>
      </c>
      <c r="B251" t="s">
        <v>587</v>
      </c>
      <c r="G251">
        <f>('Teller Aantal overnachtingen'!G251/('Noemer Aantal inwoners'!G251/1000))</f>
        <v>189.14334181509756</v>
      </c>
      <c r="H251">
        <f>('Teller Aantal overnachtingen'!H251/('Noemer Aantal inwoners'!H251/1000))</f>
        <v>189.84920099032186</v>
      </c>
      <c r="I251">
        <f>('Teller Aantal overnachtingen'!I251/('Noemer Aantal inwoners'!I251/1000))</f>
        <v>178.83027136355975</v>
      </c>
      <c r="J251">
        <f>('Teller Aantal overnachtingen'!J251/('Noemer Aantal inwoners'!J251/1000))</f>
        <v>128.51856005382976</v>
      </c>
      <c r="K251">
        <f>('Teller Aantal overnachtingen'!K251/('Noemer Aantal inwoners'!K251/1000))</f>
        <v>183.5786645771534</v>
      </c>
      <c r="L251">
        <f>('Teller Aantal overnachtingen'!L251/('Noemer Aantal inwoners'!L251/1000))</f>
        <v>252.6415304193082</v>
      </c>
      <c r="M251">
        <f>('Teller Aantal overnachtingen'!M251/('Noemer Aantal inwoners'!M251/1000))</f>
        <v>270.22079218906026</v>
      </c>
    </row>
    <row r="252" spans="1:13" x14ac:dyDescent="0.25">
      <c r="A252" t="s">
        <v>259</v>
      </c>
      <c r="B252" t="s">
        <v>588</v>
      </c>
      <c r="C252">
        <f>('Teller Aantal overnachtingen'!C252/('Noemer Aantal inwoners'!C252/1000))</f>
        <v>194.74573667229987</v>
      </c>
      <c r="D252">
        <f>('Teller Aantal overnachtingen'!D252/('Noemer Aantal inwoners'!D252/1000))</f>
        <v>145.91830522919585</v>
      </c>
      <c r="E252">
        <f>('Teller Aantal overnachtingen'!E252/('Noemer Aantal inwoners'!E252/1000))</f>
        <v>159.12660062817105</v>
      </c>
      <c r="F252">
        <f>('Teller Aantal overnachtingen'!F252/('Noemer Aantal inwoners'!F252/1000))</f>
        <v>187.42478941034898</v>
      </c>
      <c r="G252">
        <f>('Teller Aantal overnachtingen'!G252/('Noemer Aantal inwoners'!G252/1000))</f>
        <v>169.20930784756024</v>
      </c>
      <c r="H252">
        <f>('Teller Aantal overnachtingen'!H252/('Noemer Aantal inwoners'!H252/1000))</f>
        <v>222.96163246076384</v>
      </c>
      <c r="I252">
        <f>('Teller Aantal overnachtingen'!I252/('Noemer Aantal inwoners'!I252/1000))</f>
        <v>228.65086333040676</v>
      </c>
      <c r="J252">
        <f>('Teller Aantal overnachtingen'!J252/('Noemer Aantal inwoners'!J252/1000))</f>
        <v>254.02348847324924</v>
      </c>
      <c r="K252">
        <f>('Teller Aantal overnachtingen'!K252/('Noemer Aantal inwoners'!K252/1000))</f>
        <v>239.16176640147583</v>
      </c>
      <c r="L252">
        <f>('Teller Aantal overnachtingen'!L252/('Noemer Aantal inwoners'!L252/1000))</f>
        <v>234.20669161976056</v>
      </c>
      <c r="M252">
        <f>('Teller Aantal overnachtingen'!M252/('Noemer Aantal inwoners'!M252/1000))</f>
        <v>280.96711030392464</v>
      </c>
    </row>
    <row r="253" spans="1:13" x14ac:dyDescent="0.25">
      <c r="A253" t="s">
        <v>260</v>
      </c>
      <c r="B253" t="s">
        <v>589</v>
      </c>
      <c r="J253">
        <f>('Teller Aantal overnachtingen'!J253/('Noemer Aantal inwoners'!J253/1000))</f>
        <v>306.39142516871772</v>
      </c>
      <c r="K253">
        <f>('Teller Aantal overnachtingen'!K253/('Noemer Aantal inwoners'!K253/1000))</f>
        <v>257.72870662460571</v>
      </c>
      <c r="L253">
        <f>('Teller Aantal overnachtingen'!L253/('Noemer Aantal inwoners'!L253/1000))</f>
        <v>419.30937279774486</v>
      </c>
      <c r="M253">
        <f>('Teller Aantal overnachtingen'!M253/('Noemer Aantal inwoners'!M253/1000))</f>
        <v>380.76591745633959</v>
      </c>
    </row>
    <row r="254" spans="1:13" x14ac:dyDescent="0.25">
      <c r="A254" t="s">
        <v>261</v>
      </c>
      <c r="B254" t="s">
        <v>590</v>
      </c>
      <c r="C254">
        <f>('Teller Aantal overnachtingen'!C254/('Noemer Aantal inwoners'!C254/1000))</f>
        <v>3227.641728134879</v>
      </c>
      <c r="D254">
        <f>('Teller Aantal overnachtingen'!D254/('Noemer Aantal inwoners'!D254/1000))</f>
        <v>3036.6341871867826</v>
      </c>
      <c r="E254">
        <f>('Teller Aantal overnachtingen'!E254/('Noemer Aantal inwoners'!E254/1000))</f>
        <v>3308.7201992061337</v>
      </c>
      <c r="F254">
        <f>('Teller Aantal overnachtingen'!F254/('Noemer Aantal inwoners'!F254/1000))</f>
        <v>3446.6757715587955</v>
      </c>
      <c r="G254">
        <f>('Teller Aantal overnachtingen'!G254/('Noemer Aantal inwoners'!G254/1000))</f>
        <v>3703.9542059764262</v>
      </c>
      <c r="H254">
        <f>('Teller Aantal overnachtingen'!H254/('Noemer Aantal inwoners'!H254/1000))</f>
        <v>3857.2100332378131</v>
      </c>
      <c r="I254">
        <f>('Teller Aantal overnachtingen'!I254/('Noemer Aantal inwoners'!I254/1000))</f>
        <v>3977.7846798310056</v>
      </c>
      <c r="J254">
        <f>('Teller Aantal overnachtingen'!J254/('Noemer Aantal inwoners'!J254/1000))</f>
        <v>4172.6761586632238</v>
      </c>
      <c r="K254">
        <f>('Teller Aantal overnachtingen'!K254/('Noemer Aantal inwoners'!K254/1000))</f>
        <v>3885.2425212719186</v>
      </c>
      <c r="L254">
        <f>('Teller Aantal overnachtingen'!L254/('Noemer Aantal inwoners'!L254/1000))</f>
        <v>4150.1101963463443</v>
      </c>
      <c r="M254">
        <f>('Teller Aantal overnachtingen'!M254/('Noemer Aantal inwoners'!M254/1000))</f>
        <v>4459.0133709250558</v>
      </c>
    </row>
    <row r="255" spans="1:13" x14ac:dyDescent="0.25">
      <c r="A255" t="s">
        <v>262</v>
      </c>
      <c r="B255" t="s">
        <v>591</v>
      </c>
      <c r="E255">
        <f>('Teller Aantal overnachtingen'!E255/('Noemer Aantal inwoners'!E255/1000))</f>
        <v>881.92062714355711</v>
      </c>
      <c r="F255">
        <f>('Teller Aantal overnachtingen'!F255/('Noemer Aantal inwoners'!F255/1000))</f>
        <v>1350.1527183872938</v>
      </c>
      <c r="G255">
        <f>('Teller Aantal overnachtingen'!G255/('Noemer Aantal inwoners'!G255/1000))</f>
        <v>1010.95423563778</v>
      </c>
      <c r="H255">
        <f>('Teller Aantal overnachtingen'!H255/('Noemer Aantal inwoners'!H255/1000))</f>
        <v>1376.0125740539231</v>
      </c>
      <c r="I255">
        <f>('Teller Aantal overnachtingen'!I255/('Noemer Aantal inwoners'!I255/1000))</f>
        <v>1739.8206495395054</v>
      </c>
      <c r="J255">
        <f>('Teller Aantal overnachtingen'!J255/('Noemer Aantal inwoners'!J255/1000))</f>
        <v>2180.139415433533</v>
      </c>
      <c r="K255">
        <f>('Teller Aantal overnachtingen'!K255/('Noemer Aantal inwoners'!K255/1000))</f>
        <v>2405.8658877935986</v>
      </c>
      <c r="L255">
        <f>('Teller Aantal overnachtingen'!L255/('Noemer Aantal inwoners'!L255/1000))</f>
        <v>2645.6997701705577</v>
      </c>
      <c r="M255">
        <f>('Teller Aantal overnachtingen'!M255/('Noemer Aantal inwoners'!M255/1000))</f>
        <v>1916.4643030597376</v>
      </c>
    </row>
    <row r="256" spans="1:13" x14ac:dyDescent="0.25">
      <c r="A256" t="s">
        <v>263</v>
      </c>
      <c r="B256" t="s">
        <v>592</v>
      </c>
      <c r="G256">
        <f>('Teller Aantal overnachtingen'!G256/('Noemer Aantal inwoners'!G256/1000))</f>
        <v>266.08200560172645</v>
      </c>
      <c r="H256">
        <f>('Teller Aantal overnachtingen'!H256/('Noemer Aantal inwoners'!H256/1000))</f>
        <v>224.14501620930551</v>
      </c>
      <c r="I256">
        <f>('Teller Aantal overnachtingen'!I256/('Noemer Aantal inwoners'!I256/1000))</f>
        <v>239.58190697886715</v>
      </c>
      <c r="J256">
        <f>('Teller Aantal overnachtingen'!J256/('Noemer Aantal inwoners'!J256/1000))</f>
        <v>277.62424681737872</v>
      </c>
      <c r="K256">
        <f>('Teller Aantal overnachtingen'!K256/('Noemer Aantal inwoners'!K256/1000))</f>
        <v>285.43654202649543</v>
      </c>
      <c r="L256">
        <f>('Teller Aantal overnachtingen'!L256/('Noemer Aantal inwoners'!L256/1000))</f>
        <v>400.36003600360038</v>
      </c>
      <c r="M256">
        <f>('Teller Aantal overnachtingen'!M256/('Noemer Aantal inwoners'!M256/1000))</f>
        <v>492.55605381165918</v>
      </c>
    </row>
    <row r="257" spans="1:13" x14ac:dyDescent="0.25">
      <c r="A257" t="s">
        <v>264</v>
      </c>
      <c r="B257" t="s">
        <v>593</v>
      </c>
      <c r="G257">
        <f>('Teller Aantal overnachtingen'!G257/('Noemer Aantal inwoners'!G257/1000))</f>
        <v>110.25451473228431</v>
      </c>
      <c r="H257">
        <f>('Teller Aantal overnachtingen'!H257/('Noemer Aantal inwoners'!H257/1000))</f>
        <v>112.89987536352305</v>
      </c>
      <c r="I257">
        <f>('Teller Aantal overnachtingen'!I257/('Noemer Aantal inwoners'!I257/1000))</f>
        <v>254.46428571428572</v>
      </c>
      <c r="J257">
        <f>('Teller Aantal overnachtingen'!J257/('Noemer Aantal inwoners'!J257/1000))</f>
        <v>306.30062059535078</v>
      </c>
      <c r="K257">
        <f>('Teller Aantal overnachtingen'!K257/('Noemer Aantal inwoners'!K257/1000))</f>
        <v>243.46543001686342</v>
      </c>
      <c r="L257">
        <f>('Teller Aantal overnachtingen'!L257/('Noemer Aantal inwoners'!L257/1000))</f>
        <v>306.74394099051631</v>
      </c>
    </row>
    <row r="258" spans="1:13" x14ac:dyDescent="0.25">
      <c r="A258" t="s">
        <v>265</v>
      </c>
      <c r="B258" t="s">
        <v>594</v>
      </c>
      <c r="C258">
        <f>('Teller Aantal overnachtingen'!C258/('Noemer Aantal inwoners'!C258/1000))</f>
        <v>1823.8095238095236</v>
      </c>
      <c r="D258">
        <f>('Teller Aantal overnachtingen'!D258/('Noemer Aantal inwoners'!D258/1000))</f>
        <v>1732.9789218429398</v>
      </c>
      <c r="E258">
        <f>('Teller Aantal overnachtingen'!E258/('Noemer Aantal inwoners'!E258/1000))</f>
        <v>1720.8093558566923</v>
      </c>
      <c r="F258">
        <f>('Teller Aantal overnachtingen'!F258/('Noemer Aantal inwoners'!F258/1000))</f>
        <v>1568.012508047457</v>
      </c>
      <c r="G258">
        <f>('Teller Aantal overnachtingen'!G258/('Noemer Aantal inwoners'!G258/1000))</f>
        <v>1476.1256354393608</v>
      </c>
      <c r="H258">
        <f>('Teller Aantal overnachtingen'!H258/('Noemer Aantal inwoners'!H258/1000))</f>
        <v>1400.3628117913831</v>
      </c>
      <c r="I258">
        <f>('Teller Aantal overnachtingen'!I258/('Noemer Aantal inwoners'!I258/1000))</f>
        <v>1274.0082570454138</v>
      </c>
      <c r="K258">
        <f>('Teller Aantal overnachtingen'!K258/('Noemer Aantal inwoners'!K258/1000))</f>
        <v>693.62767003306817</v>
      </c>
      <c r="L258">
        <f>('Teller Aantal overnachtingen'!L258/('Noemer Aantal inwoners'!L258/1000))</f>
        <v>723.61098842858405</v>
      </c>
      <c r="M258">
        <f>('Teller Aantal overnachtingen'!M258/('Noemer Aantal inwoners'!M258/1000))</f>
        <v>919.90668740279943</v>
      </c>
    </row>
    <row r="259" spans="1:13" x14ac:dyDescent="0.25">
      <c r="A259" t="s">
        <v>266</v>
      </c>
      <c r="B259" t="s">
        <v>595</v>
      </c>
      <c r="C259">
        <f>('Teller Aantal overnachtingen'!C259/('Noemer Aantal inwoners'!C259/1000))</f>
        <v>963.66439110328133</v>
      </c>
      <c r="D259">
        <f>('Teller Aantal overnachtingen'!D259/('Noemer Aantal inwoners'!D259/1000))</f>
        <v>993.45349801422776</v>
      </c>
      <c r="E259">
        <f>('Teller Aantal overnachtingen'!E259/('Noemer Aantal inwoners'!E259/1000))</f>
        <v>968.50802439762947</v>
      </c>
      <c r="F259">
        <f>('Teller Aantal overnachtingen'!F259/('Noemer Aantal inwoners'!F259/1000))</f>
        <v>898.50797315206705</v>
      </c>
      <c r="G259">
        <f>('Teller Aantal overnachtingen'!G259/('Noemer Aantal inwoners'!G259/1000))</f>
        <v>1129.9298021697512</v>
      </c>
      <c r="H259">
        <f>('Teller Aantal overnachtingen'!H259/('Noemer Aantal inwoners'!H259/1000))</f>
        <v>1104.5773754124714</v>
      </c>
      <c r="I259">
        <f>('Teller Aantal overnachtingen'!I259/('Noemer Aantal inwoners'!I259/1000))</f>
        <v>1022.8763666947013</v>
      </c>
      <c r="J259">
        <f>('Teller Aantal overnachtingen'!J259/('Noemer Aantal inwoners'!J259/1000))</f>
        <v>951.42845261363163</v>
      </c>
      <c r="K259">
        <f>('Teller Aantal overnachtingen'!K259/('Noemer Aantal inwoners'!K259/1000))</f>
        <v>815.93146340458838</v>
      </c>
      <c r="L259">
        <f>('Teller Aantal overnachtingen'!L259/('Noemer Aantal inwoners'!L259/1000))</f>
        <v>932.81179969848836</v>
      </c>
      <c r="M259">
        <f>('Teller Aantal overnachtingen'!M259/('Noemer Aantal inwoners'!M259/1000))</f>
        <v>967.40277665015833</v>
      </c>
    </row>
    <row r="260" spans="1:13" x14ac:dyDescent="0.25">
      <c r="A260" t="s">
        <v>267</v>
      </c>
      <c r="B260" t="s">
        <v>596</v>
      </c>
      <c r="G260">
        <f>('Teller Aantal overnachtingen'!G260/('Noemer Aantal inwoners'!G260/1000))</f>
        <v>79.844206426484902</v>
      </c>
      <c r="H260">
        <f>('Teller Aantal overnachtingen'!H260/('Noemer Aantal inwoners'!H260/1000))</f>
        <v>48.815620998719588</v>
      </c>
      <c r="K260">
        <f>('Teller Aantal overnachtingen'!K260/('Noemer Aantal inwoners'!K260/1000))</f>
        <v>61.630847029077117</v>
      </c>
      <c r="L260">
        <f>('Teller Aantal overnachtingen'!L260/('Noemer Aantal inwoners'!L260/1000))</f>
        <v>137.1284793206479</v>
      </c>
      <c r="M260">
        <f>('Teller Aantal overnachtingen'!M260/('Noemer Aantal inwoners'!M260/1000))</f>
        <v>166.69248644461658</v>
      </c>
    </row>
    <row r="261" spans="1:13" x14ac:dyDescent="0.25">
      <c r="A261" t="s">
        <v>268</v>
      </c>
      <c r="B261" t="s">
        <v>597</v>
      </c>
    </row>
    <row r="262" spans="1:13" x14ac:dyDescent="0.25">
      <c r="A262" t="s">
        <v>269</v>
      </c>
      <c r="B262" t="s">
        <v>598</v>
      </c>
      <c r="G262">
        <f>('Teller Aantal overnachtingen'!G262/('Noemer Aantal inwoners'!G262/1000))</f>
        <v>106.31508229761505</v>
      </c>
      <c r="H262">
        <f>('Teller Aantal overnachtingen'!H262/('Noemer Aantal inwoners'!H262/1000))</f>
        <v>227.88517867603983</v>
      </c>
      <c r="I262">
        <f>('Teller Aantal overnachtingen'!I262/('Noemer Aantal inwoners'!I262/1000))</f>
        <v>225.182206584569</v>
      </c>
      <c r="J262">
        <f>('Teller Aantal overnachtingen'!J262/('Noemer Aantal inwoners'!J262/1000))</f>
        <v>380.09801478528118</v>
      </c>
      <c r="K262">
        <f>('Teller Aantal overnachtingen'!K262/('Noemer Aantal inwoners'!K262/1000))</f>
        <v>322.09427553640961</v>
      </c>
      <c r="M262">
        <f>('Teller Aantal overnachtingen'!M262/('Noemer Aantal inwoners'!M262/1000))</f>
        <v>527.46530913868128</v>
      </c>
    </row>
    <row r="263" spans="1:13" x14ac:dyDescent="0.25">
      <c r="A263" t="s">
        <v>270</v>
      </c>
      <c r="B263" t="s">
        <v>599</v>
      </c>
      <c r="H263">
        <f>('Teller Aantal overnachtingen'!H263/('Noemer Aantal inwoners'!H263/1000))</f>
        <v>145.78689255461435</v>
      </c>
      <c r="I263">
        <f>('Teller Aantal overnachtingen'!I263/('Noemer Aantal inwoners'!I263/1000))</f>
        <v>111.64652679961449</v>
      </c>
      <c r="K263">
        <f>('Teller Aantal overnachtingen'!K263/('Noemer Aantal inwoners'!K263/1000))</f>
        <v>180.73089700996678</v>
      </c>
      <c r="L263">
        <f>('Teller Aantal overnachtingen'!L263/('Noemer Aantal inwoners'!L263/1000))</f>
        <v>178.76184834123222</v>
      </c>
      <c r="M263">
        <f>('Teller Aantal overnachtingen'!M263/('Noemer Aantal inwoners'!M263/1000))</f>
        <v>238.81588660859296</v>
      </c>
    </row>
    <row r="264" spans="1:13" x14ac:dyDescent="0.25">
      <c r="A264" t="s">
        <v>271</v>
      </c>
      <c r="B264" t="s">
        <v>600</v>
      </c>
      <c r="C264">
        <f>('Teller Aantal overnachtingen'!C264/('Noemer Aantal inwoners'!C264/1000))</f>
        <v>1863.2892982668768</v>
      </c>
      <c r="D264">
        <f>('Teller Aantal overnachtingen'!D264/('Noemer Aantal inwoners'!D264/1000))</f>
        <v>1781.234807972776</v>
      </c>
      <c r="E264">
        <f>('Teller Aantal overnachtingen'!E264/('Noemer Aantal inwoners'!E264/1000))</f>
        <v>1828.7292817679556</v>
      </c>
      <c r="F264">
        <f>('Teller Aantal overnachtingen'!F264/('Noemer Aantal inwoners'!F264/1000))</f>
        <v>2014.0845070422536</v>
      </c>
      <c r="G264">
        <f>('Teller Aantal overnachtingen'!G264/('Noemer Aantal inwoners'!G264/1000))</f>
        <v>1766.6507519694437</v>
      </c>
      <c r="H264">
        <f>('Teller Aantal overnachtingen'!H264/('Noemer Aantal inwoners'!H264/1000))</f>
        <v>1677.2009029345372</v>
      </c>
      <c r="J264">
        <f>('Teller Aantal overnachtingen'!J264/('Noemer Aantal inwoners'!J264/1000))</f>
        <v>2096.8919237108548</v>
      </c>
      <c r="K264">
        <f>('Teller Aantal overnachtingen'!K264/('Noemer Aantal inwoners'!K264/1000))</f>
        <v>1836.0925208406718</v>
      </c>
      <c r="L264">
        <f>('Teller Aantal overnachtingen'!L264/('Noemer Aantal inwoners'!L264/1000))</f>
        <v>2027.7614398306082</v>
      </c>
      <c r="M264">
        <f>('Teller Aantal overnachtingen'!M264/('Noemer Aantal inwoners'!M264/1000))</f>
        <v>2074.515824279641</v>
      </c>
    </row>
    <row r="265" spans="1:13" x14ac:dyDescent="0.25">
      <c r="A265" t="s">
        <v>272</v>
      </c>
      <c r="B265" t="s">
        <v>601</v>
      </c>
      <c r="J265">
        <f>('Teller Aantal overnachtingen'!J265/('Noemer Aantal inwoners'!J265/1000))</f>
        <v>104.30694956168212</v>
      </c>
      <c r="K265">
        <f>('Teller Aantal overnachtingen'!K265/('Noemer Aantal inwoners'!K265/1000))</f>
        <v>69.363428861273135</v>
      </c>
    </row>
    <row r="266" spans="1:13" x14ac:dyDescent="0.25">
      <c r="A266" t="s">
        <v>273</v>
      </c>
      <c r="B266" t="s">
        <v>602</v>
      </c>
      <c r="G266">
        <f>('Teller Aantal overnachtingen'!G266/('Noemer Aantal inwoners'!G266/1000))</f>
        <v>4400.8514144465807</v>
      </c>
      <c r="H266">
        <f>('Teller Aantal overnachtingen'!H266/('Noemer Aantal inwoners'!H266/1000))</f>
        <v>4908.5675119945172</v>
      </c>
      <c r="J266">
        <f>('Teller Aantal overnachtingen'!J266/('Noemer Aantal inwoners'!J266/1000))</f>
        <v>3787.6510067114091</v>
      </c>
      <c r="K266">
        <f>('Teller Aantal overnachtingen'!K266/('Noemer Aantal inwoners'!K266/1000))</f>
        <v>3903.5318924617818</v>
      </c>
      <c r="L266">
        <f>('Teller Aantal overnachtingen'!L266/('Noemer Aantal inwoners'!L266/1000))</f>
        <v>3185.0388515738182</v>
      </c>
      <c r="M266">
        <f>('Teller Aantal overnachtingen'!M266/('Noemer Aantal inwoners'!M266/1000))</f>
        <v>2000</v>
      </c>
    </row>
    <row r="267" spans="1:13" x14ac:dyDescent="0.25">
      <c r="A267" t="s">
        <v>274</v>
      </c>
      <c r="B267" t="s">
        <v>603</v>
      </c>
      <c r="J267">
        <f>('Teller Aantal overnachtingen'!J267/('Noemer Aantal inwoners'!J267/1000))</f>
        <v>318.45309142993557</v>
      </c>
      <c r="K267">
        <f>('Teller Aantal overnachtingen'!K267/('Noemer Aantal inwoners'!K267/1000))</f>
        <v>202.29097779877185</v>
      </c>
      <c r="L267">
        <f>('Teller Aantal overnachtingen'!L267/('Noemer Aantal inwoners'!L267/1000))</f>
        <v>218.01566579634465</v>
      </c>
    </row>
    <row r="268" spans="1:13" x14ac:dyDescent="0.25">
      <c r="A268" t="s">
        <v>275</v>
      </c>
      <c r="B268" t="s">
        <v>604</v>
      </c>
    </row>
    <row r="269" spans="1:13" x14ac:dyDescent="0.25">
      <c r="A269" t="s">
        <v>276</v>
      </c>
      <c r="B269" t="s">
        <v>605</v>
      </c>
      <c r="G269">
        <f>('Teller Aantal overnachtingen'!G269/('Noemer Aantal inwoners'!G269/1000))</f>
        <v>95.60182333374398</v>
      </c>
      <c r="H269">
        <f>('Teller Aantal overnachtingen'!H269/('Noemer Aantal inwoners'!H269/1000))</f>
        <v>100.82481841684108</v>
      </c>
      <c r="I269">
        <f>('Teller Aantal overnachtingen'!I269/('Noemer Aantal inwoners'!I269/1000))</f>
        <v>175.47100110823789</v>
      </c>
      <c r="K269">
        <f>('Teller Aantal overnachtingen'!K269/('Noemer Aantal inwoners'!K269/1000))</f>
        <v>599.23804842079392</v>
      </c>
      <c r="L269">
        <f>('Teller Aantal overnachtingen'!L269/('Noemer Aantal inwoners'!L269/1000))</f>
        <v>947.38148423926532</v>
      </c>
      <c r="M269">
        <f>('Teller Aantal overnachtingen'!M269/('Noemer Aantal inwoners'!M269/1000))</f>
        <v>2173.6334405144694</v>
      </c>
    </row>
    <row r="270" spans="1:13" x14ac:dyDescent="0.25">
      <c r="A270" t="s">
        <v>277</v>
      </c>
      <c r="B270" t="s">
        <v>606</v>
      </c>
      <c r="C270">
        <f>('Teller Aantal overnachtingen'!C270/('Noemer Aantal inwoners'!C270/1000))</f>
        <v>1532.2547332185886</v>
      </c>
      <c r="D270">
        <f>('Teller Aantal overnachtingen'!D270/('Noemer Aantal inwoners'!D270/1000))</f>
        <v>1405.9146196041022</v>
      </c>
      <c r="E270">
        <f>('Teller Aantal overnachtingen'!E270/('Noemer Aantal inwoners'!E270/1000))</f>
        <v>1469.5980068682243</v>
      </c>
      <c r="F270">
        <f>('Teller Aantal overnachtingen'!F270/('Noemer Aantal inwoners'!F270/1000))</f>
        <v>1081.7899689658625</v>
      </c>
      <c r="G270">
        <f>('Teller Aantal overnachtingen'!G270/('Noemer Aantal inwoners'!G270/1000))</f>
        <v>1222.4940491933351</v>
      </c>
      <c r="H270">
        <f>('Teller Aantal overnachtingen'!H270/('Noemer Aantal inwoners'!H270/1000))</f>
        <v>1146.5539918453242</v>
      </c>
      <c r="I270">
        <f>('Teller Aantal overnachtingen'!I270/('Noemer Aantal inwoners'!I270/1000))</f>
        <v>1256.1600469958553</v>
      </c>
      <c r="J270">
        <f>('Teller Aantal overnachtingen'!J270/('Noemer Aantal inwoners'!J270/1000))</f>
        <v>1835.0980901649993</v>
      </c>
      <c r="K270">
        <f>('Teller Aantal overnachtingen'!K270/('Noemer Aantal inwoners'!K270/1000))</f>
        <v>1930.26782833172</v>
      </c>
      <c r="L270">
        <f>('Teller Aantal overnachtingen'!L270/('Noemer Aantal inwoners'!L270/1000))</f>
        <v>2144.22704378148</v>
      </c>
      <c r="M270">
        <f>('Teller Aantal overnachtingen'!M270/('Noemer Aantal inwoners'!M270/1000))</f>
        <v>2243.0296800719516</v>
      </c>
    </row>
    <row r="271" spans="1:13" x14ac:dyDescent="0.25">
      <c r="A271" t="s">
        <v>278</v>
      </c>
      <c r="B271" t="s">
        <v>607</v>
      </c>
      <c r="C271">
        <f>('Teller Aantal overnachtingen'!C271/('Noemer Aantal inwoners'!C271/1000))</f>
        <v>976.13539510532087</v>
      </c>
      <c r="D271">
        <f>('Teller Aantal overnachtingen'!D271/('Noemer Aantal inwoners'!D271/1000))</f>
        <v>937.16330304735868</v>
      </c>
      <c r="E271">
        <f>('Teller Aantal overnachtingen'!E271/('Noemer Aantal inwoners'!E271/1000))</f>
        <v>853.45581802274717</v>
      </c>
      <c r="F271">
        <f>('Teller Aantal overnachtingen'!F271/('Noemer Aantal inwoners'!F271/1000))</f>
        <v>989.07689863361941</v>
      </c>
      <c r="G271">
        <f>('Teller Aantal overnachtingen'!G271/('Noemer Aantal inwoners'!G271/1000))</f>
        <v>1067.1574223516909</v>
      </c>
      <c r="H271">
        <f>('Teller Aantal overnachtingen'!H271/('Noemer Aantal inwoners'!H271/1000))</f>
        <v>969.80246430666921</v>
      </c>
      <c r="I271">
        <f>('Teller Aantal overnachtingen'!I271/('Noemer Aantal inwoners'!I271/1000))</f>
        <v>905.57571501033976</v>
      </c>
      <c r="J271">
        <f>('Teller Aantal overnachtingen'!J271/('Noemer Aantal inwoners'!J271/1000))</f>
        <v>1083.5434200830005</v>
      </c>
      <c r="K271">
        <f>('Teller Aantal overnachtingen'!K271/('Noemer Aantal inwoners'!K271/1000))</f>
        <v>1040.4628736740597</v>
      </c>
      <c r="L271">
        <f>('Teller Aantal overnachtingen'!L271/('Noemer Aantal inwoners'!L271/1000))</f>
        <v>1220.1441054729419</v>
      </c>
      <c r="M271">
        <f>('Teller Aantal overnachtingen'!M271/('Noemer Aantal inwoners'!M271/1000))</f>
        <v>1565.6301021376771</v>
      </c>
    </row>
    <row r="272" spans="1:13" x14ac:dyDescent="0.25">
      <c r="A272" t="s">
        <v>279</v>
      </c>
      <c r="B272" t="s">
        <v>608</v>
      </c>
      <c r="G272">
        <f>('Teller Aantal overnachtingen'!G272/('Noemer Aantal inwoners'!G272/1000))</f>
        <v>342.68509648282469</v>
      </c>
      <c r="H272">
        <f>('Teller Aantal overnachtingen'!H272/('Noemer Aantal inwoners'!H272/1000))</f>
        <v>441.63055254604546</v>
      </c>
      <c r="I272">
        <f>('Teller Aantal overnachtingen'!I272/('Noemer Aantal inwoners'!I272/1000))</f>
        <v>519.90883496447248</v>
      </c>
      <c r="J272">
        <f>('Teller Aantal overnachtingen'!J272/('Noemer Aantal inwoners'!J272/1000))</f>
        <v>777.96947577969479</v>
      </c>
      <c r="K272">
        <f>('Teller Aantal overnachtingen'!K272/('Noemer Aantal inwoners'!K272/1000))</f>
        <v>575.1295336787565</v>
      </c>
      <c r="L272">
        <f>('Teller Aantal overnachtingen'!L272/('Noemer Aantal inwoners'!L272/1000))</f>
        <v>646.63653283701137</v>
      </c>
      <c r="M272">
        <f>('Teller Aantal overnachtingen'!M272/('Noemer Aantal inwoners'!M272/1000))</f>
        <v>431.40889830508479</v>
      </c>
    </row>
    <row r="273" spans="1:13" x14ac:dyDescent="0.25">
      <c r="A273" t="s">
        <v>280</v>
      </c>
      <c r="B273" t="s">
        <v>609</v>
      </c>
      <c r="C273">
        <f>('Teller Aantal overnachtingen'!C273/('Noemer Aantal inwoners'!C273/1000))</f>
        <v>1084.6480801095022</v>
      </c>
      <c r="D273">
        <f>('Teller Aantal overnachtingen'!D273/('Noemer Aantal inwoners'!D273/1000))</f>
        <v>1186.6295264623957</v>
      </c>
      <c r="E273">
        <f>('Teller Aantal overnachtingen'!E273/('Noemer Aantal inwoners'!E273/1000))</f>
        <v>1228.7192572117087</v>
      </c>
      <c r="F273">
        <f>('Teller Aantal overnachtingen'!F273/('Noemer Aantal inwoners'!F273/1000))</f>
        <v>1063.2625714084209</v>
      </c>
      <c r="G273">
        <f>('Teller Aantal overnachtingen'!G273/('Noemer Aantal inwoners'!G273/1000))</f>
        <v>1065.9455687369154</v>
      </c>
      <c r="H273">
        <f>('Teller Aantal overnachtingen'!H273/('Noemer Aantal inwoners'!H273/1000))</f>
        <v>993.13548744972957</v>
      </c>
      <c r="I273">
        <f>('Teller Aantal overnachtingen'!I273/('Noemer Aantal inwoners'!I273/1000))</f>
        <v>917.86405084277419</v>
      </c>
      <c r="J273">
        <f>('Teller Aantal overnachtingen'!J273/('Noemer Aantal inwoners'!J273/1000))</f>
        <v>1190.915300546448</v>
      </c>
      <c r="K273">
        <f>('Teller Aantal overnachtingen'!K273/('Noemer Aantal inwoners'!K273/1000))</f>
        <v>1471.3599783593697</v>
      </c>
      <c r="L273">
        <f>('Teller Aantal overnachtingen'!L273/('Noemer Aantal inwoners'!L273/1000))</f>
        <v>1782.0504156247887</v>
      </c>
      <c r="M273">
        <f>('Teller Aantal overnachtingen'!M273/('Noemer Aantal inwoners'!M273/1000))</f>
        <v>1985.116027332386</v>
      </c>
    </row>
    <row r="274" spans="1:13" x14ac:dyDescent="0.25">
      <c r="A274" t="s">
        <v>281</v>
      </c>
      <c r="B274" t="s">
        <v>610</v>
      </c>
      <c r="C274">
        <f>('Teller Aantal overnachtingen'!C274/('Noemer Aantal inwoners'!C274/1000))</f>
        <v>2697.1168912566595</v>
      </c>
      <c r="D274">
        <f>('Teller Aantal overnachtingen'!D274/('Noemer Aantal inwoners'!D274/1000))</f>
        <v>3119.6647524445134</v>
      </c>
      <c r="E274">
        <f>('Teller Aantal overnachtingen'!E274/('Noemer Aantal inwoners'!E274/1000))</f>
        <v>3424.1765071472964</v>
      </c>
      <c r="F274">
        <f>('Teller Aantal overnachtingen'!F274/('Noemer Aantal inwoners'!F274/1000))</f>
        <v>3509.416486569929</v>
      </c>
      <c r="G274">
        <f>('Teller Aantal overnachtingen'!G274/('Noemer Aantal inwoners'!G274/1000))</f>
        <v>3025.4421346571517</v>
      </c>
      <c r="H274">
        <f>('Teller Aantal overnachtingen'!H274/('Noemer Aantal inwoners'!H274/1000))</f>
        <v>3262.0668316831679</v>
      </c>
      <c r="I274">
        <f>('Teller Aantal overnachtingen'!I274/('Noemer Aantal inwoners'!I274/1000))</f>
        <v>3143.7060203283818</v>
      </c>
      <c r="J274">
        <f>('Teller Aantal overnachtingen'!J274/('Noemer Aantal inwoners'!J274/1000))</f>
        <v>5155.8280304206119</v>
      </c>
      <c r="K274">
        <f>('Teller Aantal overnachtingen'!K274/('Noemer Aantal inwoners'!K274/1000))</f>
        <v>4896.5089216446859</v>
      </c>
      <c r="L274">
        <f>('Teller Aantal overnachtingen'!L274/('Noemer Aantal inwoners'!L274/1000))</f>
        <v>4855.9019699084847</v>
      </c>
      <c r="M274">
        <f>('Teller Aantal overnachtingen'!M274/('Noemer Aantal inwoners'!M274/1000))</f>
        <v>4767.7049434371611</v>
      </c>
    </row>
    <row r="275" spans="1:13" x14ac:dyDescent="0.25">
      <c r="A275" t="s">
        <v>282</v>
      </c>
      <c r="B275" t="s">
        <v>611</v>
      </c>
      <c r="C275">
        <f>('Teller Aantal overnachtingen'!C275/('Noemer Aantal inwoners'!C275/1000))</f>
        <v>892.74653626731867</v>
      </c>
      <c r="D275">
        <f>('Teller Aantal overnachtingen'!D275/('Noemer Aantal inwoners'!D275/1000))</f>
        <v>990.63492063492072</v>
      </c>
      <c r="E275">
        <f>('Teller Aantal overnachtingen'!E275/('Noemer Aantal inwoners'!E275/1000))</f>
        <v>960.56832694763727</v>
      </c>
      <c r="F275">
        <f>('Teller Aantal overnachtingen'!F275/('Noemer Aantal inwoners'!F275/1000))</f>
        <v>1049.0993145225571</v>
      </c>
      <c r="G275">
        <f>('Teller Aantal overnachtingen'!G275/('Noemer Aantal inwoners'!G275/1000))</f>
        <v>743.42629482071709</v>
      </c>
      <c r="H275">
        <f>('Teller Aantal overnachtingen'!H275/('Noemer Aantal inwoners'!H275/1000))</f>
        <v>573.05863708399374</v>
      </c>
      <c r="I275">
        <f>('Teller Aantal overnachtingen'!I275/('Noemer Aantal inwoners'!I275/1000))</f>
        <v>377.51067531235168</v>
      </c>
      <c r="J275">
        <f>('Teller Aantal overnachtingen'!J275/('Noemer Aantal inwoners'!J275/1000))</f>
        <v>379.81680353758685</v>
      </c>
      <c r="K275">
        <f>('Teller Aantal overnachtingen'!K275/('Noemer Aantal inwoners'!K275/1000))</f>
        <v>611.91906417957637</v>
      </c>
      <c r="L275">
        <f>('Teller Aantal overnachtingen'!L275/('Noemer Aantal inwoners'!L275/1000))</f>
        <v>852.16440068760744</v>
      </c>
      <c r="M275">
        <f>('Teller Aantal overnachtingen'!M275/('Noemer Aantal inwoners'!M275/1000))</f>
        <v>1028.2608695652173</v>
      </c>
    </row>
    <row r="276" spans="1:13" x14ac:dyDescent="0.25">
      <c r="A276" t="s">
        <v>283</v>
      </c>
      <c r="B276" t="s">
        <v>612</v>
      </c>
      <c r="C276">
        <f>('Teller Aantal overnachtingen'!C276/('Noemer Aantal inwoners'!C276/1000))</f>
        <v>2978.2923299565846</v>
      </c>
      <c r="D276">
        <f>('Teller Aantal overnachtingen'!D276/('Noemer Aantal inwoners'!D276/1000))</f>
        <v>3484.536082474227</v>
      </c>
      <c r="G276">
        <f>('Teller Aantal overnachtingen'!G276/('Noemer Aantal inwoners'!G276/1000))</f>
        <v>4190.4761904761908</v>
      </c>
      <c r="H276">
        <f>('Teller Aantal overnachtingen'!H276/('Noemer Aantal inwoners'!H276/1000))</f>
        <v>3415.3400868306803</v>
      </c>
      <c r="I276">
        <f>('Teller Aantal overnachtingen'!I276/('Noemer Aantal inwoners'!I276/1000))</f>
        <v>2635.7003891050581</v>
      </c>
      <c r="J276">
        <f>('Teller Aantal overnachtingen'!J276/('Noemer Aantal inwoners'!J276/1000))</f>
        <v>5582.8431372549021</v>
      </c>
      <c r="K276">
        <f>('Teller Aantal overnachtingen'!K276/('Noemer Aantal inwoners'!K276/1000))</f>
        <v>3846.5</v>
      </c>
      <c r="L276">
        <f>('Teller Aantal overnachtingen'!L276/('Noemer Aantal inwoners'!L276/1000))</f>
        <v>5162.7218934911243</v>
      </c>
      <c r="M276">
        <f>('Teller Aantal overnachtingen'!M276/('Noemer Aantal inwoners'!M276/1000))</f>
        <v>7557.6171875</v>
      </c>
    </row>
    <row r="277" spans="1:13" x14ac:dyDescent="0.25">
      <c r="A277" t="s">
        <v>284</v>
      </c>
      <c r="B277" t="s">
        <v>613</v>
      </c>
      <c r="G277">
        <f>('Teller Aantal overnachtingen'!G277/('Noemer Aantal inwoners'!G277/1000))</f>
        <v>197.3402629165393</v>
      </c>
      <c r="H277">
        <f>('Teller Aantal overnachtingen'!H277/('Noemer Aantal inwoners'!H277/1000))</f>
        <v>199.93866911990187</v>
      </c>
      <c r="I277">
        <f>('Teller Aantal overnachtingen'!I277/('Noemer Aantal inwoners'!I277/1000))</f>
        <v>217.81425748594012</v>
      </c>
      <c r="J277">
        <f>('Teller Aantal overnachtingen'!J277/('Noemer Aantal inwoners'!J277/1000))</f>
        <v>287.41600488698839</v>
      </c>
      <c r="K277">
        <f>('Teller Aantal overnachtingen'!K277/('Noemer Aantal inwoners'!K277/1000))</f>
        <v>298.47328244274809</v>
      </c>
      <c r="L277">
        <f>('Teller Aantal overnachtingen'!L277/('Noemer Aantal inwoners'!L277/1000))</f>
        <v>302.75788511351516</v>
      </c>
      <c r="M277">
        <f>('Teller Aantal overnachtingen'!M277/('Noemer Aantal inwoners'!M277/1000))</f>
        <v>313.84193695751486</v>
      </c>
    </row>
    <row r="278" spans="1:13" x14ac:dyDescent="0.25">
      <c r="A278" t="s">
        <v>285</v>
      </c>
      <c r="B278" t="s">
        <v>614</v>
      </c>
      <c r="C278">
        <f>('Teller Aantal overnachtingen'!C278/('Noemer Aantal inwoners'!C278/1000))</f>
        <v>1140.8625504188644</v>
      </c>
      <c r="D278">
        <f>('Teller Aantal overnachtingen'!D278/('Noemer Aantal inwoners'!D278/1000))</f>
        <v>1498.0593075609377</v>
      </c>
      <c r="E278">
        <f>('Teller Aantal overnachtingen'!E278/('Noemer Aantal inwoners'!E278/1000))</f>
        <v>1320.5048301651605</v>
      </c>
      <c r="F278">
        <f>('Teller Aantal overnachtingen'!F278/('Noemer Aantal inwoners'!F278/1000))</f>
        <v>1372.2084367245657</v>
      </c>
      <c r="G278">
        <f>('Teller Aantal overnachtingen'!G278/('Noemer Aantal inwoners'!G278/1000))</f>
        <v>1115.588052271313</v>
      </c>
      <c r="H278">
        <f>('Teller Aantal overnachtingen'!H278/('Noemer Aantal inwoners'!H278/1000))</f>
        <v>1243.9370078740158</v>
      </c>
      <c r="I278">
        <f>('Teller Aantal overnachtingen'!I278/('Noemer Aantal inwoners'!I278/1000))</f>
        <v>1281.2697409981049</v>
      </c>
      <c r="J278">
        <f>('Teller Aantal overnachtingen'!J278/('Noemer Aantal inwoners'!J278/1000))</f>
        <v>3278.9780791673238</v>
      </c>
      <c r="K278">
        <f>('Teller Aantal overnachtingen'!K278/('Noemer Aantal inwoners'!K278/1000))</f>
        <v>3087.5656742556921</v>
      </c>
      <c r="L278">
        <f>('Teller Aantal overnachtingen'!L278/('Noemer Aantal inwoners'!L278/1000))</f>
        <v>3882.7325672910438</v>
      </c>
      <c r="M278">
        <f>('Teller Aantal overnachtingen'!M278/('Noemer Aantal inwoners'!M278/1000))</f>
        <v>3773.2723256547806</v>
      </c>
    </row>
    <row r="279" spans="1:13" x14ac:dyDescent="0.25">
      <c r="A279" t="s">
        <v>286</v>
      </c>
      <c r="B279" t="s">
        <v>615</v>
      </c>
      <c r="C279">
        <f>('Teller Aantal overnachtingen'!C279/('Noemer Aantal inwoners'!C279/1000))</f>
        <v>748.95820179315569</v>
      </c>
      <c r="D279">
        <f>('Teller Aantal overnachtingen'!D279/('Noemer Aantal inwoners'!D279/1000))</f>
        <v>735.54643789630745</v>
      </c>
      <c r="E279">
        <f>('Teller Aantal overnachtingen'!E279/('Noemer Aantal inwoners'!E279/1000))</f>
        <v>883.77573803026553</v>
      </c>
      <c r="F279">
        <f>('Teller Aantal overnachtingen'!F279/('Noemer Aantal inwoners'!F279/1000))</f>
        <v>1202.5941939468808</v>
      </c>
      <c r="G279">
        <f>('Teller Aantal overnachtingen'!G279/('Noemer Aantal inwoners'!G279/1000))</f>
        <v>1018.5208203853325</v>
      </c>
      <c r="H279">
        <f>('Teller Aantal overnachtingen'!H279/('Noemer Aantal inwoners'!H279/1000))</f>
        <v>1362.0817843866171</v>
      </c>
      <c r="I279">
        <f>('Teller Aantal overnachtingen'!I279/('Noemer Aantal inwoners'!I279/1000))</f>
        <v>1259.3556381660471</v>
      </c>
      <c r="J279">
        <f>('Teller Aantal overnachtingen'!J279/('Noemer Aantal inwoners'!J279/1000))</f>
        <v>1731.2041754691188</v>
      </c>
      <c r="K279">
        <f>('Teller Aantal overnachtingen'!K279/('Noemer Aantal inwoners'!K279/1000))</f>
        <v>1671.7661691542291</v>
      </c>
      <c r="L279">
        <f>('Teller Aantal overnachtingen'!L279/('Noemer Aantal inwoners'!L279/1000))</f>
        <v>1946.6600814915421</v>
      </c>
      <c r="M279">
        <f>('Teller Aantal overnachtingen'!M279/('Noemer Aantal inwoners'!M279/1000))</f>
        <v>2023.4816818293582</v>
      </c>
    </row>
    <row r="280" spans="1:13" x14ac:dyDescent="0.25">
      <c r="A280" t="s">
        <v>287</v>
      </c>
      <c r="B280" t="s">
        <v>616</v>
      </c>
      <c r="C280">
        <f>('Teller Aantal overnachtingen'!C280/('Noemer Aantal inwoners'!C280/1000))</f>
        <v>1081.1340902652166</v>
      </c>
      <c r="D280">
        <f>('Teller Aantal overnachtingen'!D280/('Noemer Aantal inwoners'!D280/1000))</f>
        <v>887.35786824060403</v>
      </c>
      <c r="E280">
        <f>('Teller Aantal overnachtingen'!E280/('Noemer Aantal inwoners'!E280/1000))</f>
        <v>810.47106848960027</v>
      </c>
      <c r="F280">
        <f>('Teller Aantal overnachtingen'!F280/('Noemer Aantal inwoners'!F280/1000))</f>
        <v>776.53811427834387</v>
      </c>
      <c r="G280">
        <f>('Teller Aantal overnachtingen'!G280/('Noemer Aantal inwoners'!G280/1000))</f>
        <v>1151.4373716632442</v>
      </c>
      <c r="H280">
        <f>('Teller Aantal overnachtingen'!H280/('Noemer Aantal inwoners'!H280/1000))</f>
        <v>1140.0507105874331</v>
      </c>
      <c r="I280">
        <f>('Teller Aantal overnachtingen'!I280/('Noemer Aantal inwoners'!I280/1000))</f>
        <v>1230.7170706899474</v>
      </c>
      <c r="J280">
        <f>('Teller Aantal overnachtingen'!J280/('Noemer Aantal inwoners'!J280/1000))</f>
        <v>1286.8439364865148</v>
      </c>
      <c r="K280">
        <f>('Teller Aantal overnachtingen'!K280/('Noemer Aantal inwoners'!K280/1000))</f>
        <v>1325.2264940197172</v>
      </c>
      <c r="L280">
        <f>('Teller Aantal overnachtingen'!L280/('Noemer Aantal inwoners'!L280/1000))</f>
        <v>1473.3450131397824</v>
      </c>
      <c r="M280">
        <f>('Teller Aantal overnachtingen'!M280/('Noemer Aantal inwoners'!M280/1000))</f>
        <v>1532.3497675962815</v>
      </c>
    </row>
    <row r="281" spans="1:13" x14ac:dyDescent="0.25">
      <c r="A281" t="s">
        <v>288</v>
      </c>
      <c r="B281" t="s">
        <v>617</v>
      </c>
      <c r="K281">
        <f>('Teller Aantal overnachtingen'!K281/('Noemer Aantal inwoners'!K281/1000))</f>
        <v>199.3228946254761</v>
      </c>
      <c r="L281">
        <f>('Teller Aantal overnachtingen'!L281/('Noemer Aantal inwoners'!L281/1000))</f>
        <v>206.28127072156249</v>
      </c>
      <c r="M281">
        <f>('Teller Aantal overnachtingen'!M281/('Noemer Aantal inwoners'!M281/1000))</f>
        <v>338.71645554421565</v>
      </c>
    </row>
    <row r="282" spans="1:13" x14ac:dyDescent="0.25">
      <c r="A282" t="s">
        <v>289</v>
      </c>
      <c r="B282" t="s">
        <v>618</v>
      </c>
      <c r="C282">
        <f>('Teller Aantal overnachtingen'!C282/('Noemer Aantal inwoners'!C282/1000))</f>
        <v>1138.8448647665568</v>
      </c>
      <c r="D282">
        <f>('Teller Aantal overnachtingen'!D282/('Noemer Aantal inwoners'!D282/1000))</f>
        <v>1100.8399031277374</v>
      </c>
      <c r="E282">
        <f>('Teller Aantal overnachtingen'!E282/('Noemer Aantal inwoners'!E282/1000))</f>
        <v>1247.5876857099097</v>
      </c>
      <c r="F282">
        <f>('Teller Aantal overnachtingen'!F282/('Noemer Aantal inwoners'!F282/1000))</f>
        <v>1293.5062964648764</v>
      </c>
      <c r="G282">
        <f>('Teller Aantal overnachtingen'!G282/('Noemer Aantal inwoners'!G282/1000))</f>
        <v>1287.6234892934156</v>
      </c>
      <c r="H282">
        <f>('Teller Aantal overnachtingen'!H282/('Noemer Aantal inwoners'!H282/1000))</f>
        <v>1301.9648912826651</v>
      </c>
      <c r="I282">
        <f>('Teller Aantal overnachtingen'!I282/('Noemer Aantal inwoners'!I282/1000))</f>
        <v>1277.4471883368044</v>
      </c>
      <c r="J282">
        <f>('Teller Aantal overnachtingen'!J282/('Noemer Aantal inwoners'!J282/1000))</f>
        <v>953.12885859633525</v>
      </c>
      <c r="K282">
        <f>('Teller Aantal overnachtingen'!K282/('Noemer Aantal inwoners'!K282/1000))</f>
        <v>1102.3974794466599</v>
      </c>
      <c r="L282">
        <f>('Teller Aantal overnachtingen'!L282/('Noemer Aantal inwoners'!L282/1000))</f>
        <v>1123.9496310008037</v>
      </c>
      <c r="M282">
        <f>('Teller Aantal overnachtingen'!M282/('Noemer Aantal inwoners'!M282/1000))</f>
        <v>1446.1605289830588</v>
      </c>
    </row>
    <row r="283" spans="1:13" x14ac:dyDescent="0.25">
      <c r="A283" t="s">
        <v>290</v>
      </c>
      <c r="B283" t="s">
        <v>619</v>
      </c>
      <c r="C283">
        <f>('Teller Aantal overnachtingen'!C283/('Noemer Aantal inwoners'!C283/1000))</f>
        <v>734.54070810898997</v>
      </c>
      <c r="D283">
        <f>('Teller Aantal overnachtingen'!D283/('Noemer Aantal inwoners'!D283/1000))</f>
        <v>731.81324647122688</v>
      </c>
      <c r="E283">
        <f>('Teller Aantal overnachtingen'!E283/('Noemer Aantal inwoners'!E283/1000))</f>
        <v>696.66504513269547</v>
      </c>
      <c r="F283">
        <f>('Teller Aantal overnachtingen'!F283/('Noemer Aantal inwoners'!F283/1000))</f>
        <v>774.81363152289669</v>
      </c>
      <c r="G283">
        <f>('Teller Aantal overnachtingen'!G283/('Noemer Aantal inwoners'!G283/1000))</f>
        <v>775.64102564102564</v>
      </c>
      <c r="H283">
        <f>('Teller Aantal overnachtingen'!H283/('Noemer Aantal inwoners'!H283/1000))</f>
        <v>773.67144664698435</v>
      </c>
      <c r="I283">
        <f>('Teller Aantal overnachtingen'!I283/('Noemer Aantal inwoners'!I283/1000))</f>
        <v>773.48500733906474</v>
      </c>
      <c r="J283">
        <f>('Teller Aantal overnachtingen'!J283/('Noemer Aantal inwoners'!J283/1000))</f>
        <v>770.93839355341822</v>
      </c>
      <c r="K283">
        <f>('Teller Aantal overnachtingen'!K283/('Noemer Aantal inwoners'!K283/1000))</f>
        <v>889.24182461987084</v>
      </c>
      <c r="L283">
        <f>('Teller Aantal overnachtingen'!L283/('Noemer Aantal inwoners'!L283/1000))</f>
        <v>1495.0135050903802</v>
      </c>
      <c r="M283">
        <f>('Teller Aantal overnachtingen'!M283/('Noemer Aantal inwoners'!M283/1000))</f>
        <v>1225.8600114149328</v>
      </c>
    </row>
    <row r="284" spans="1:13" x14ac:dyDescent="0.25">
      <c r="A284" t="s">
        <v>291</v>
      </c>
      <c r="B284" t="s">
        <v>620</v>
      </c>
      <c r="C284">
        <f>('Teller Aantal overnachtingen'!C284/('Noemer Aantal inwoners'!C284/1000))</f>
        <v>549.83676366217173</v>
      </c>
      <c r="D284">
        <f>('Teller Aantal overnachtingen'!D284/('Noemer Aantal inwoners'!D284/1000))</f>
        <v>540.38726745658721</v>
      </c>
      <c r="E284">
        <f>('Teller Aantal overnachtingen'!E284/('Noemer Aantal inwoners'!E284/1000))</f>
        <v>780.38046959864084</v>
      </c>
      <c r="F284">
        <f>('Teller Aantal overnachtingen'!F284/('Noemer Aantal inwoners'!F284/1000))</f>
        <v>772.28256363485616</v>
      </c>
      <c r="G284">
        <f>('Teller Aantal overnachtingen'!G284/('Noemer Aantal inwoners'!G284/1000))</f>
        <v>860.3103604407064</v>
      </c>
      <c r="H284">
        <f>('Teller Aantal overnachtingen'!H284/('Noemer Aantal inwoners'!H284/1000))</f>
        <v>903.0977074235808</v>
      </c>
      <c r="I284">
        <f>('Teller Aantal overnachtingen'!I284/('Noemer Aantal inwoners'!I284/1000))</f>
        <v>1081.8004232459712</v>
      </c>
      <c r="J284">
        <f>('Teller Aantal overnachtingen'!J284/('Noemer Aantal inwoners'!J284/1000))</f>
        <v>1162.6889579883966</v>
      </c>
      <c r="K284">
        <f>('Teller Aantal overnachtingen'!K284/('Noemer Aantal inwoners'!K284/1000))</f>
        <v>1187.5199446867355</v>
      </c>
      <c r="L284">
        <f>('Teller Aantal overnachtingen'!L284/('Noemer Aantal inwoners'!L284/1000))</f>
        <v>1342.3870153101489</v>
      </c>
      <c r="M284">
        <f>('Teller Aantal overnachtingen'!M284/('Noemer Aantal inwoners'!M284/1000))</f>
        <v>1487.6882588983271</v>
      </c>
    </row>
    <row r="285" spans="1:13" x14ac:dyDescent="0.25">
      <c r="A285" t="s">
        <v>292</v>
      </c>
      <c r="B285" t="s">
        <v>621</v>
      </c>
      <c r="C285">
        <f>('Teller Aantal overnachtingen'!C285/('Noemer Aantal inwoners'!C285/1000))</f>
        <v>550.07019185774448</v>
      </c>
      <c r="E285">
        <f>('Teller Aantal overnachtingen'!E285/('Noemer Aantal inwoners'!E285/1000))</f>
        <v>140.86455331412103</v>
      </c>
      <c r="G285">
        <f>('Teller Aantal overnachtingen'!G285/('Noemer Aantal inwoners'!G285/1000))</f>
        <v>109.45273631840797</v>
      </c>
      <c r="H285">
        <f>('Teller Aantal overnachtingen'!H285/('Noemer Aantal inwoners'!H285/1000))</f>
        <v>105.60455192034139</v>
      </c>
      <c r="I285">
        <f>('Teller Aantal overnachtingen'!I285/('Noemer Aantal inwoners'!I285/1000))</f>
        <v>59.597391550893107</v>
      </c>
      <c r="K285">
        <f>('Teller Aantal overnachtingen'!K285/('Noemer Aantal inwoners'!K285/1000))</f>
        <v>159.04516994633272</v>
      </c>
      <c r="L285">
        <f>('Teller Aantal overnachtingen'!L285/('Noemer Aantal inwoners'!L285/1000))</f>
        <v>299.91161197657715</v>
      </c>
      <c r="M285">
        <f>('Teller Aantal overnachtingen'!M285/('Noemer Aantal inwoners'!M285/1000))</f>
        <v>689.73408892763734</v>
      </c>
    </row>
    <row r="286" spans="1:13" x14ac:dyDescent="0.25">
      <c r="A286" t="s">
        <v>293</v>
      </c>
      <c r="B286" t="s">
        <v>622</v>
      </c>
      <c r="E286">
        <f>('Teller Aantal overnachtingen'!E286/('Noemer Aantal inwoners'!E286/1000))</f>
        <v>156.71297118698263</v>
      </c>
      <c r="F286">
        <f>('Teller Aantal overnachtingen'!F286/('Noemer Aantal inwoners'!F286/1000))</f>
        <v>182.02231422356326</v>
      </c>
      <c r="G286">
        <f>('Teller Aantal overnachtingen'!G286/('Noemer Aantal inwoners'!G286/1000))</f>
        <v>208.48765966284745</v>
      </c>
      <c r="H286">
        <f>('Teller Aantal overnachtingen'!H286/('Noemer Aantal inwoners'!H286/1000))</f>
        <v>176.27188749482971</v>
      </c>
      <c r="I286">
        <f>('Teller Aantal overnachtingen'!I286/('Noemer Aantal inwoners'!I286/1000))</f>
        <v>169.67633199188251</v>
      </c>
      <c r="J286">
        <f>('Teller Aantal overnachtingen'!J286/('Noemer Aantal inwoners'!J286/1000))</f>
        <v>180.41943663902407</v>
      </c>
      <c r="K286">
        <f>('Teller Aantal overnachtingen'!K286/('Noemer Aantal inwoners'!K286/1000))</f>
        <v>232.20524765362745</v>
      </c>
      <c r="L286">
        <f>('Teller Aantal overnachtingen'!L286/('Noemer Aantal inwoners'!L286/1000))</f>
        <v>273.65746230730139</v>
      </c>
      <c r="M286">
        <f>('Teller Aantal overnachtingen'!M286/('Noemer Aantal inwoners'!M286/1000))</f>
        <v>364.06123001896509</v>
      </c>
    </row>
    <row r="287" spans="1:13" x14ac:dyDescent="0.25">
      <c r="A287" t="s">
        <v>294</v>
      </c>
      <c r="B287" t="s">
        <v>623</v>
      </c>
      <c r="C287">
        <f>('Teller Aantal overnachtingen'!C287/('Noemer Aantal inwoners'!C287/1000))</f>
        <v>1929.5200525969756</v>
      </c>
      <c r="D287">
        <f>('Teller Aantal overnachtingen'!D287/('Noemer Aantal inwoners'!D287/1000))</f>
        <v>2093.298633702017</v>
      </c>
      <c r="E287">
        <f>('Teller Aantal overnachtingen'!E287/('Noemer Aantal inwoners'!E287/1000))</f>
        <v>2139.7559409120104</v>
      </c>
      <c r="F287">
        <f>('Teller Aantal overnachtingen'!F287/('Noemer Aantal inwoners'!F287/1000))</f>
        <v>2210.9215885947046</v>
      </c>
      <c r="G287">
        <f>('Teller Aantal overnachtingen'!G287/('Noemer Aantal inwoners'!G287/1000))</f>
        <v>1896.9265367316343</v>
      </c>
      <c r="H287">
        <f>('Teller Aantal overnachtingen'!H287/('Noemer Aantal inwoners'!H287/1000))</f>
        <v>1435.7320099255583</v>
      </c>
      <c r="I287">
        <f>('Teller Aantal overnachtingen'!I287/('Noemer Aantal inwoners'!I287/1000))</f>
        <v>1181.6708229426436</v>
      </c>
      <c r="K287">
        <f>('Teller Aantal overnachtingen'!K287/('Noemer Aantal inwoners'!K287/1000))</f>
        <v>1599.8285154336111</v>
      </c>
      <c r="L287">
        <f>('Teller Aantal overnachtingen'!L287/('Noemer Aantal inwoners'!L287/1000))</f>
        <v>1566.1388550548111</v>
      </c>
    </row>
    <row r="288" spans="1:13" x14ac:dyDescent="0.25">
      <c r="A288" t="s">
        <v>295</v>
      </c>
      <c r="B288" t="s">
        <v>624</v>
      </c>
      <c r="C288">
        <f>('Teller Aantal overnachtingen'!C288/('Noemer Aantal inwoners'!C288/1000))</f>
        <v>932.66482469512187</v>
      </c>
      <c r="D288">
        <f>('Teller Aantal overnachtingen'!D288/('Noemer Aantal inwoners'!D288/1000))</f>
        <v>915.16053582819484</v>
      </c>
      <c r="E288">
        <f>('Teller Aantal overnachtingen'!E288/('Noemer Aantal inwoners'!E288/1000))</f>
        <v>986.1546377286121</v>
      </c>
      <c r="F288">
        <f>('Teller Aantal overnachtingen'!F288/('Noemer Aantal inwoners'!F288/1000))</f>
        <v>870.74971645487574</v>
      </c>
      <c r="G288">
        <f>('Teller Aantal overnachtingen'!G288/('Noemer Aantal inwoners'!G288/1000))</f>
        <v>1041.3870502278921</v>
      </c>
      <c r="H288">
        <f>('Teller Aantal overnachtingen'!H288/('Noemer Aantal inwoners'!H288/1000))</f>
        <v>985.55997725980671</v>
      </c>
      <c r="I288">
        <f>('Teller Aantal overnachtingen'!I288/('Noemer Aantal inwoners'!I288/1000))</f>
        <v>1014.4819483981745</v>
      </c>
      <c r="J288">
        <f>('Teller Aantal overnachtingen'!J288/('Noemer Aantal inwoners'!J288/1000))</f>
        <v>1029.8095132004012</v>
      </c>
      <c r="K288">
        <f>('Teller Aantal overnachtingen'!K288/('Noemer Aantal inwoners'!K288/1000))</f>
        <v>1059.7011626364883</v>
      </c>
      <c r="L288">
        <f>('Teller Aantal overnachtingen'!L288/('Noemer Aantal inwoners'!L288/1000))</f>
        <v>1214.7076842289514</v>
      </c>
      <c r="M288">
        <f>('Teller Aantal overnachtingen'!M288/('Noemer Aantal inwoners'!M288/1000))</f>
        <v>1161.7497015087376</v>
      </c>
    </row>
    <row r="289" spans="1:13" x14ac:dyDescent="0.25">
      <c r="A289" t="s">
        <v>296</v>
      </c>
      <c r="B289" t="s">
        <v>625</v>
      </c>
      <c r="C289">
        <f>('Teller Aantal overnachtingen'!C289/('Noemer Aantal inwoners'!C289/1000))</f>
        <v>164.2686517415699</v>
      </c>
      <c r="D289">
        <f>('Teller Aantal overnachtingen'!D289/('Noemer Aantal inwoners'!D289/1000))</f>
        <v>161.45402393954436</v>
      </c>
      <c r="E289">
        <f>('Teller Aantal overnachtingen'!E289/('Noemer Aantal inwoners'!E289/1000))</f>
        <v>141.91564147627417</v>
      </c>
      <c r="F289">
        <f>('Teller Aantal overnachtingen'!F289/('Noemer Aantal inwoners'!F289/1000))</f>
        <v>188.79508825786644</v>
      </c>
      <c r="G289">
        <f>('Teller Aantal overnachtingen'!G289/('Noemer Aantal inwoners'!G289/1000))</f>
        <v>207.3787887032704</v>
      </c>
      <c r="H289">
        <f>('Teller Aantal overnachtingen'!H289/('Noemer Aantal inwoners'!H289/1000))</f>
        <v>187.73595081436736</v>
      </c>
      <c r="I289">
        <f>('Teller Aantal overnachtingen'!I289/('Noemer Aantal inwoners'!I289/1000))</f>
        <v>139.7728490303225</v>
      </c>
      <c r="J289">
        <f>('Teller Aantal overnachtingen'!J289/('Noemer Aantal inwoners'!J289/1000))</f>
        <v>225.72906115050378</v>
      </c>
      <c r="K289">
        <f>('Teller Aantal overnachtingen'!K289/('Noemer Aantal inwoners'!K289/1000))</f>
        <v>218.18470326880356</v>
      </c>
      <c r="L289">
        <f>('Teller Aantal overnachtingen'!L289/('Noemer Aantal inwoners'!L289/1000))</f>
        <v>203.49994760557479</v>
      </c>
      <c r="M289">
        <f>('Teller Aantal overnachtingen'!M289/('Noemer Aantal inwoners'!M289/1000))</f>
        <v>199.87458849349429</v>
      </c>
    </row>
    <row r="290" spans="1:13" x14ac:dyDescent="0.25">
      <c r="A290" t="s">
        <v>297</v>
      </c>
      <c r="B290" t="s">
        <v>626</v>
      </c>
      <c r="C290">
        <f>('Teller Aantal overnachtingen'!C290/('Noemer Aantal inwoners'!C290/1000))</f>
        <v>2415.1709335241235</v>
      </c>
      <c r="D290">
        <f>('Teller Aantal overnachtingen'!D290/('Noemer Aantal inwoners'!D290/1000))</f>
        <v>2492.4760177910021</v>
      </c>
      <c r="E290">
        <f>('Teller Aantal overnachtingen'!E290/('Noemer Aantal inwoners'!E290/1000))</f>
        <v>2584.6008925675987</v>
      </c>
      <c r="F290">
        <f>('Teller Aantal overnachtingen'!F290/('Noemer Aantal inwoners'!F290/1000))</f>
        <v>2352.6551464138984</v>
      </c>
      <c r="G290">
        <f>('Teller Aantal overnachtingen'!G290/('Noemer Aantal inwoners'!G290/1000))</f>
        <v>2611.9300073547438</v>
      </c>
      <c r="H290">
        <f>('Teller Aantal overnachtingen'!H290/('Noemer Aantal inwoners'!H290/1000))</f>
        <v>2482.0618177358028</v>
      </c>
      <c r="I290">
        <f>('Teller Aantal overnachtingen'!I290/('Noemer Aantal inwoners'!I290/1000))</f>
        <v>2609.9940366060641</v>
      </c>
      <c r="J290">
        <f>('Teller Aantal overnachtingen'!J290/('Noemer Aantal inwoners'!J290/1000))</f>
        <v>3023.845531063349</v>
      </c>
      <c r="K290">
        <f>('Teller Aantal overnachtingen'!K290/('Noemer Aantal inwoners'!K290/1000))</f>
        <v>2749.3111689576958</v>
      </c>
      <c r="L290">
        <f>('Teller Aantal overnachtingen'!L290/('Noemer Aantal inwoners'!L290/1000))</f>
        <v>2503.4855878519684</v>
      </c>
      <c r="M290">
        <f>('Teller Aantal overnachtingen'!M290/('Noemer Aantal inwoners'!M290/1000))</f>
        <v>2699.4705793374678</v>
      </c>
    </row>
    <row r="291" spans="1:13" x14ac:dyDescent="0.25">
      <c r="A291" t="s">
        <v>298</v>
      </c>
      <c r="B291" t="s">
        <v>627</v>
      </c>
      <c r="C291">
        <f>('Teller Aantal overnachtingen'!C291/('Noemer Aantal inwoners'!C291/1000))</f>
        <v>1132.3123273914134</v>
      </c>
      <c r="D291">
        <f>('Teller Aantal overnachtingen'!D291/('Noemer Aantal inwoners'!D291/1000))</f>
        <v>1308.0645161290322</v>
      </c>
      <c r="E291">
        <f>('Teller Aantal overnachtingen'!E291/('Noemer Aantal inwoners'!E291/1000))</f>
        <v>1239.7487994089397</v>
      </c>
      <c r="F291">
        <f>('Teller Aantal overnachtingen'!F291/('Noemer Aantal inwoners'!F291/1000))</f>
        <v>1311.0542975407839</v>
      </c>
      <c r="G291">
        <f>('Teller Aantal overnachtingen'!G291/('Noemer Aantal inwoners'!G291/1000))</f>
        <v>1348.574893875076</v>
      </c>
      <c r="H291">
        <f>('Teller Aantal overnachtingen'!H291/('Noemer Aantal inwoners'!H291/1000))</f>
        <v>1264.4329275641796</v>
      </c>
      <c r="I291">
        <f>('Teller Aantal overnachtingen'!I291/('Noemer Aantal inwoners'!I291/1000))</f>
        <v>925.09950548787833</v>
      </c>
      <c r="J291">
        <f>('Teller Aantal overnachtingen'!J291/('Noemer Aantal inwoners'!J291/1000))</f>
        <v>1575.6888941906241</v>
      </c>
      <c r="K291">
        <f>('Teller Aantal overnachtingen'!K291/('Noemer Aantal inwoners'!K291/1000))</f>
        <v>1702.0413035692968</v>
      </c>
      <c r="L291">
        <f>('Teller Aantal overnachtingen'!L291/('Noemer Aantal inwoners'!L291/1000))</f>
        <v>1864.0695735048844</v>
      </c>
      <c r="M291">
        <f>('Teller Aantal overnachtingen'!M291/('Noemer Aantal inwoners'!M291/1000))</f>
        <v>2170.8973900607793</v>
      </c>
    </row>
    <row r="292" spans="1:13" x14ac:dyDescent="0.25">
      <c r="A292" t="s">
        <v>299</v>
      </c>
      <c r="B292" t="s">
        <v>628</v>
      </c>
      <c r="C292">
        <f>('Teller Aantal overnachtingen'!C292/('Noemer Aantal inwoners'!C292/1000))</f>
        <v>1800.6128007262826</v>
      </c>
      <c r="D292">
        <f>('Teller Aantal overnachtingen'!D292/('Noemer Aantal inwoners'!D292/1000))</f>
        <v>1619.3011647254575</v>
      </c>
      <c r="E292">
        <f>('Teller Aantal overnachtingen'!E292/('Noemer Aantal inwoners'!E292/1000))</f>
        <v>1414.9518388791596</v>
      </c>
      <c r="F292">
        <f>('Teller Aantal overnachtingen'!F292/('Noemer Aantal inwoners'!F292/1000))</f>
        <v>1204.9339969703526</v>
      </c>
      <c r="G292">
        <f>('Teller Aantal overnachtingen'!G292/('Noemer Aantal inwoners'!G292/1000))</f>
        <v>1216.5312232677502</v>
      </c>
      <c r="H292">
        <f>('Teller Aantal overnachtingen'!H292/('Noemer Aantal inwoners'!H292/1000))</f>
        <v>1348.015283379325</v>
      </c>
      <c r="I292">
        <f>('Teller Aantal overnachtingen'!I292/('Noemer Aantal inwoners'!I292/1000))</f>
        <v>1127.1097046413502</v>
      </c>
      <c r="L292">
        <f>('Teller Aantal overnachtingen'!L292/('Noemer Aantal inwoners'!L292/1000))</f>
        <v>819.57733151088223</v>
      </c>
      <c r="M292">
        <f>('Teller Aantal overnachtingen'!M292/('Noemer Aantal inwoners'!M292/1000))</f>
        <v>997.67466441179579</v>
      </c>
    </row>
    <row r="293" spans="1:13" x14ac:dyDescent="0.25">
      <c r="A293" t="s">
        <v>300</v>
      </c>
      <c r="B293" t="s">
        <v>629</v>
      </c>
      <c r="C293">
        <f>('Teller Aantal overnachtingen'!C293/('Noemer Aantal inwoners'!C293/1000))</f>
        <v>2396.852242707183</v>
      </c>
      <c r="D293">
        <f>('Teller Aantal overnachtingen'!D293/('Noemer Aantal inwoners'!D293/1000))</f>
        <v>2358.0446656986796</v>
      </c>
      <c r="E293">
        <f>('Teller Aantal overnachtingen'!E293/('Noemer Aantal inwoners'!E293/1000))</f>
        <v>2604.7189565741037</v>
      </c>
      <c r="F293">
        <f>('Teller Aantal overnachtingen'!F293/('Noemer Aantal inwoners'!F293/1000))</f>
        <v>2742.3821588738197</v>
      </c>
      <c r="G293">
        <f>('Teller Aantal overnachtingen'!G293/('Noemer Aantal inwoners'!G293/1000))</f>
        <v>2512.3210167855423</v>
      </c>
      <c r="H293">
        <f>('Teller Aantal overnachtingen'!H293/('Noemer Aantal inwoners'!H293/1000))</f>
        <v>2468.040064038953</v>
      </c>
      <c r="I293">
        <f>('Teller Aantal overnachtingen'!I293/('Noemer Aantal inwoners'!I293/1000))</f>
        <v>2420.1550183574373</v>
      </c>
      <c r="J293">
        <f>('Teller Aantal overnachtingen'!J293/('Noemer Aantal inwoners'!J293/1000))</f>
        <v>2600.0183411720009</v>
      </c>
      <c r="K293">
        <f>('Teller Aantal overnachtingen'!K293/('Noemer Aantal inwoners'!K293/1000))</f>
        <v>2879.7548412336178</v>
      </c>
      <c r="L293">
        <f>('Teller Aantal overnachtingen'!L293/('Noemer Aantal inwoners'!L293/1000))</f>
        <v>2818.772366578497</v>
      </c>
      <c r="M293">
        <f>('Teller Aantal overnachtingen'!M293/('Noemer Aantal inwoners'!M293/1000))</f>
        <v>3165.0719243795961</v>
      </c>
    </row>
    <row r="294" spans="1:13" x14ac:dyDescent="0.25">
      <c r="A294" t="s">
        <v>301</v>
      </c>
      <c r="B294" t="s">
        <v>630</v>
      </c>
      <c r="L294">
        <f>('Teller Aantal overnachtingen'!L294/('Noemer Aantal inwoners'!L294/1000))</f>
        <v>262.5649913344887</v>
      </c>
      <c r="M294">
        <f>('Teller Aantal overnachtingen'!M294/('Noemer Aantal inwoners'!M294/1000))</f>
        <v>281.7313008451149</v>
      </c>
    </row>
    <row r="295" spans="1:13" x14ac:dyDescent="0.25">
      <c r="A295" t="s">
        <v>302</v>
      </c>
      <c r="B295" t="s">
        <v>631</v>
      </c>
      <c r="C295">
        <f>('Teller Aantal overnachtingen'!C295/('Noemer Aantal inwoners'!C295/1000))</f>
        <v>677.57584039355015</v>
      </c>
      <c r="D295">
        <f>('Teller Aantal overnachtingen'!D295/('Noemer Aantal inwoners'!D295/1000))</f>
        <v>803.47990288643109</v>
      </c>
      <c r="E295">
        <f>('Teller Aantal overnachtingen'!E295/('Noemer Aantal inwoners'!E295/1000))</f>
        <v>774.4683705641645</v>
      </c>
      <c r="F295">
        <f>('Teller Aantal overnachtingen'!F295/('Noemer Aantal inwoners'!F295/1000))</f>
        <v>602.85335102853355</v>
      </c>
      <c r="G295">
        <f>('Teller Aantal overnachtingen'!G295/('Noemer Aantal inwoners'!G295/1000))</f>
        <v>857.30292644344843</v>
      </c>
      <c r="H295">
        <f>('Teller Aantal overnachtingen'!H295/('Noemer Aantal inwoners'!H295/1000))</f>
        <v>657.79417578073526</v>
      </c>
      <c r="I295">
        <f>('Teller Aantal overnachtingen'!I295/('Noemer Aantal inwoners'!I295/1000))</f>
        <v>648.84944115713347</v>
      </c>
      <c r="J295">
        <f>('Teller Aantal overnachtingen'!J295/('Noemer Aantal inwoners'!J295/1000))</f>
        <v>706.10661933872348</v>
      </c>
      <c r="K295">
        <f>('Teller Aantal overnachtingen'!K295/('Noemer Aantal inwoners'!K295/1000))</f>
        <v>680.36202630550849</v>
      </c>
      <c r="L295">
        <f>('Teller Aantal overnachtingen'!L295/('Noemer Aantal inwoners'!L295/1000))</f>
        <v>644.91820172613677</v>
      </c>
    </row>
    <row r="296" spans="1:13" x14ac:dyDescent="0.25">
      <c r="A296" t="s">
        <v>303</v>
      </c>
      <c r="B296" t="s">
        <v>632</v>
      </c>
      <c r="C296">
        <f>('Teller Aantal overnachtingen'!C296/('Noemer Aantal inwoners'!C296/1000))</f>
        <v>762.54729777968157</v>
      </c>
      <c r="D296">
        <f>('Teller Aantal overnachtingen'!D296/('Noemer Aantal inwoners'!D296/1000))</f>
        <v>681.60011288274302</v>
      </c>
      <c r="E296">
        <f>('Teller Aantal overnachtingen'!E296/('Noemer Aantal inwoners'!E296/1000))</f>
        <v>864.26922269642489</v>
      </c>
      <c r="F296">
        <f>('Teller Aantal overnachtingen'!F296/('Noemer Aantal inwoners'!F296/1000))</f>
        <v>869.50146627565982</v>
      </c>
      <c r="G296">
        <f>('Teller Aantal overnachtingen'!G296/('Noemer Aantal inwoners'!G296/1000))</f>
        <v>743.83618888424564</v>
      </c>
      <c r="H296">
        <f>('Teller Aantal overnachtingen'!H296/('Noemer Aantal inwoners'!H296/1000))</f>
        <v>625.94467170491578</v>
      </c>
      <c r="I296">
        <f>('Teller Aantal overnachtingen'!I296/('Noemer Aantal inwoners'!I296/1000))</f>
        <v>457.98059054305185</v>
      </c>
      <c r="J296">
        <f>('Teller Aantal overnachtingen'!J296/('Noemer Aantal inwoners'!J296/1000))</f>
        <v>1035.4128062590075</v>
      </c>
      <c r="L296">
        <f>('Teller Aantal overnachtingen'!L296/('Noemer Aantal inwoners'!L296/1000))</f>
        <v>222.88910107761561</v>
      </c>
      <c r="M296">
        <f>('Teller Aantal overnachtingen'!M296/('Noemer Aantal inwoners'!M296/1000))</f>
        <v>259.78864652486112</v>
      </c>
    </row>
    <row r="297" spans="1:13" x14ac:dyDescent="0.25">
      <c r="A297" t="s">
        <v>304</v>
      </c>
      <c r="B297" t="s">
        <v>633</v>
      </c>
      <c r="J297">
        <f>('Teller Aantal overnachtingen'!J297/('Noemer Aantal inwoners'!J297/1000))</f>
        <v>443.35623446864491</v>
      </c>
      <c r="K297">
        <f>('Teller Aantal overnachtingen'!K297/('Noemer Aantal inwoners'!K297/1000))</f>
        <v>444.28259286234521</v>
      </c>
      <c r="L297">
        <f>('Teller Aantal overnachtingen'!L297/('Noemer Aantal inwoners'!L297/1000))</f>
        <v>517.21653940354418</v>
      </c>
      <c r="M297">
        <f>('Teller Aantal overnachtingen'!M297/('Noemer Aantal inwoners'!M297/1000))</f>
        <v>288.36206896551727</v>
      </c>
    </row>
    <row r="298" spans="1:13" x14ac:dyDescent="0.25">
      <c r="A298" t="s">
        <v>305</v>
      </c>
      <c r="B298" t="s">
        <v>634</v>
      </c>
      <c r="C298">
        <f>('Teller Aantal overnachtingen'!C298/('Noemer Aantal inwoners'!C298/1000))</f>
        <v>3374.9362700112165</v>
      </c>
      <c r="D298">
        <f>('Teller Aantal overnachtingen'!D298/('Noemer Aantal inwoners'!D298/1000))</f>
        <v>3534.1602480744223</v>
      </c>
      <c r="E298">
        <f>('Teller Aantal overnachtingen'!E298/('Noemer Aantal inwoners'!E298/1000))</f>
        <v>3613.1503033920221</v>
      </c>
      <c r="F298">
        <f>('Teller Aantal overnachtingen'!F298/('Noemer Aantal inwoners'!F298/1000))</f>
        <v>3981.422924901186</v>
      </c>
      <c r="G298">
        <f>('Teller Aantal overnachtingen'!G298/('Noemer Aantal inwoners'!G298/1000))</f>
        <v>2875.9102538870297</v>
      </c>
      <c r="H298">
        <f>('Teller Aantal overnachtingen'!H298/('Noemer Aantal inwoners'!H298/1000))</f>
        <v>3058.6616881202713</v>
      </c>
      <c r="I298">
        <f>('Teller Aantal overnachtingen'!I298/('Noemer Aantal inwoners'!I298/1000))</f>
        <v>1997.6456739258385</v>
      </c>
      <c r="J298">
        <f>('Teller Aantal overnachtingen'!J298/('Noemer Aantal inwoners'!J298/1000))</f>
        <v>2455.5446516192346</v>
      </c>
      <c r="K298">
        <f>('Teller Aantal overnachtingen'!K298/('Noemer Aantal inwoners'!K298/1000))</f>
        <v>2665.9221132368648</v>
      </c>
      <c r="L298">
        <f>('Teller Aantal overnachtingen'!L298/('Noemer Aantal inwoners'!L298/1000))</f>
        <v>2463.6557472378367</v>
      </c>
      <c r="M298">
        <f>('Teller Aantal overnachtingen'!M298/('Noemer Aantal inwoners'!M298/1000))</f>
        <v>2884.7270615563298</v>
      </c>
    </row>
    <row r="299" spans="1:13" x14ac:dyDescent="0.25">
      <c r="A299" t="s">
        <v>306</v>
      </c>
      <c r="B299" t="s">
        <v>635</v>
      </c>
      <c r="C299">
        <f>('Teller Aantal overnachtingen'!C299/('Noemer Aantal inwoners'!C299/1000))</f>
        <v>789.48181724528683</v>
      </c>
      <c r="D299">
        <f>('Teller Aantal overnachtingen'!D299/('Noemer Aantal inwoners'!D299/1000))</f>
        <v>814.40294501112055</v>
      </c>
      <c r="E299">
        <f>('Teller Aantal overnachtingen'!E299/('Noemer Aantal inwoners'!E299/1000))</f>
        <v>1231.7026635121729</v>
      </c>
      <c r="F299">
        <f>('Teller Aantal overnachtingen'!F299/('Noemer Aantal inwoners'!F299/1000))</f>
        <v>1378.1298163167337</v>
      </c>
      <c r="G299">
        <f>('Teller Aantal overnachtingen'!G299/('Noemer Aantal inwoners'!G299/1000))</f>
        <v>1215.6640752761214</v>
      </c>
      <c r="H299">
        <f>('Teller Aantal overnachtingen'!H299/('Noemer Aantal inwoners'!H299/1000))</f>
        <v>1186.9546631798637</v>
      </c>
      <c r="I299">
        <f>('Teller Aantal overnachtingen'!I299/('Noemer Aantal inwoners'!I299/1000))</f>
        <v>1180.0200803212851</v>
      </c>
      <c r="J299">
        <f>('Teller Aantal overnachtingen'!J299/('Noemer Aantal inwoners'!J299/1000))</f>
        <v>1618.0143654428509</v>
      </c>
      <c r="K299">
        <f>('Teller Aantal overnachtingen'!K299/('Noemer Aantal inwoners'!K299/1000))</f>
        <v>1702.9483540016934</v>
      </c>
      <c r="L299">
        <f>('Teller Aantal overnachtingen'!L299/('Noemer Aantal inwoners'!L299/1000))</f>
        <v>1740.6208767955391</v>
      </c>
      <c r="M299">
        <f>('Teller Aantal overnachtingen'!M299/('Noemer Aantal inwoners'!M299/1000))</f>
        <v>1785.5113285400143</v>
      </c>
    </row>
    <row r="300" spans="1:13" x14ac:dyDescent="0.25">
      <c r="A300" t="s">
        <v>307</v>
      </c>
      <c r="B300" t="s">
        <v>636</v>
      </c>
      <c r="C300">
        <f>('Teller Aantal overnachtingen'!C300/('Noemer Aantal inwoners'!C300/1000))</f>
        <v>1008.590666357093</v>
      </c>
      <c r="D300">
        <f>('Teller Aantal overnachtingen'!D300/('Noemer Aantal inwoners'!D300/1000))</f>
        <v>833.19967923015247</v>
      </c>
      <c r="E300">
        <f>('Teller Aantal overnachtingen'!E300/('Noemer Aantal inwoners'!E300/1000))</f>
        <v>1110.6022052586939</v>
      </c>
      <c r="F300">
        <f>('Teller Aantal overnachtingen'!F300/('Noemer Aantal inwoners'!F300/1000))</f>
        <v>1079.4783190279791</v>
      </c>
      <c r="G300">
        <f>('Teller Aantal overnachtingen'!G300/('Noemer Aantal inwoners'!G300/1000))</f>
        <v>1032.4736289832663</v>
      </c>
      <c r="H300">
        <f>('Teller Aantal overnachtingen'!H300/('Noemer Aantal inwoners'!H300/1000))</f>
        <v>980.10086613309943</v>
      </c>
      <c r="I300">
        <f>('Teller Aantal overnachtingen'!I300/('Noemer Aantal inwoners'!I300/1000))</f>
        <v>985.77313924745954</v>
      </c>
      <c r="J300">
        <f>('Teller Aantal overnachtingen'!J300/('Noemer Aantal inwoners'!J300/1000))</f>
        <v>946.98374604559831</v>
      </c>
      <c r="K300">
        <f>('Teller Aantal overnachtingen'!K300/('Noemer Aantal inwoners'!K300/1000))</f>
        <v>1351.1927403140794</v>
      </c>
      <c r="L300">
        <f>('Teller Aantal overnachtingen'!L300/('Noemer Aantal inwoners'!L300/1000))</f>
        <v>1612.1941999243938</v>
      </c>
      <c r="M300">
        <f>('Teller Aantal overnachtingen'!M300/('Noemer Aantal inwoners'!M300/1000))</f>
        <v>1484.1201253105758</v>
      </c>
    </row>
    <row r="301" spans="1:13" x14ac:dyDescent="0.25">
      <c r="A301" t="s">
        <v>308</v>
      </c>
      <c r="B301" t="s">
        <v>637</v>
      </c>
      <c r="C301">
        <f>('Teller Aantal overnachtingen'!C301/('Noemer Aantal inwoners'!C301/1000))</f>
        <v>1047.030434354378</v>
      </c>
      <c r="D301">
        <f>('Teller Aantal overnachtingen'!D301/('Noemer Aantal inwoners'!D301/1000))</f>
        <v>814.35341247740485</v>
      </c>
      <c r="E301">
        <f>('Teller Aantal overnachtingen'!E301/('Noemer Aantal inwoners'!E301/1000))</f>
        <v>753.47593582887703</v>
      </c>
      <c r="F301">
        <f>('Teller Aantal overnachtingen'!F301/('Noemer Aantal inwoners'!F301/1000))</f>
        <v>493.37048424289009</v>
      </c>
      <c r="G301">
        <f>('Teller Aantal overnachtingen'!G301/('Noemer Aantal inwoners'!G301/1000))</f>
        <v>714.17628189783113</v>
      </c>
      <c r="H301">
        <f>('Teller Aantal overnachtingen'!H301/('Noemer Aantal inwoners'!H301/1000))</f>
        <v>679.8116259157074</v>
      </c>
      <c r="I301">
        <f>('Teller Aantal overnachtingen'!I301/('Noemer Aantal inwoners'!I301/1000))</f>
        <v>693.26836652632574</v>
      </c>
      <c r="J301">
        <f>('Teller Aantal overnachtingen'!J301/('Noemer Aantal inwoners'!J301/1000))</f>
        <v>592.02642132578433</v>
      </c>
      <c r="K301">
        <f>('Teller Aantal overnachtingen'!K301/('Noemer Aantal inwoners'!K301/1000))</f>
        <v>660.97950742620799</v>
      </c>
      <c r="L301">
        <f>('Teller Aantal overnachtingen'!L301/('Noemer Aantal inwoners'!L301/1000))</f>
        <v>769.14758568809066</v>
      </c>
      <c r="M301">
        <f>('Teller Aantal overnachtingen'!M301/('Noemer Aantal inwoners'!M301/1000))</f>
        <v>777.64683699443765</v>
      </c>
    </row>
    <row r="302" spans="1:13" x14ac:dyDescent="0.25">
      <c r="A302" t="s">
        <v>309</v>
      </c>
      <c r="B302" t="s">
        <v>638</v>
      </c>
      <c r="C302">
        <f>('Teller Aantal overnachtingen'!C302/('Noemer Aantal inwoners'!C302/1000))</f>
        <v>32443.951324266283</v>
      </c>
      <c r="D302">
        <f>('Teller Aantal overnachtingen'!D302/('Noemer Aantal inwoners'!D302/1000))</f>
        <v>23815.946560545766</v>
      </c>
      <c r="E302">
        <f>('Teller Aantal overnachtingen'!E302/('Noemer Aantal inwoners'!E302/1000))</f>
        <v>26407.90412327008</v>
      </c>
      <c r="F302">
        <f>('Teller Aantal overnachtingen'!F302/('Noemer Aantal inwoners'!F302/1000))</f>
        <v>27876.685114233009</v>
      </c>
      <c r="G302">
        <f>('Teller Aantal overnachtingen'!G302/('Noemer Aantal inwoners'!G302/1000))</f>
        <v>30601.074356799549</v>
      </c>
      <c r="H302">
        <f>('Teller Aantal overnachtingen'!H302/('Noemer Aantal inwoners'!H302/1000))</f>
        <v>28321.362668559261</v>
      </c>
      <c r="I302">
        <f>('Teller Aantal overnachtingen'!I302/('Noemer Aantal inwoners'!I302/1000))</f>
        <v>28225.629483752989</v>
      </c>
      <c r="J302">
        <f>('Teller Aantal overnachtingen'!J302/('Noemer Aantal inwoners'!J302/1000))</f>
        <v>25983.889044550295</v>
      </c>
      <c r="K302">
        <f>('Teller Aantal overnachtingen'!K302/('Noemer Aantal inwoners'!K302/1000))</f>
        <v>33509.186351706034</v>
      </c>
      <c r="L302">
        <f>('Teller Aantal overnachtingen'!L302/('Noemer Aantal inwoners'!L302/1000))</f>
        <v>35278.26685006878</v>
      </c>
      <c r="M302">
        <f>('Teller Aantal overnachtingen'!M302/('Noemer Aantal inwoners'!M302/1000))</f>
        <v>40311.031241360244</v>
      </c>
    </row>
    <row r="303" spans="1:13" x14ac:dyDescent="0.25">
      <c r="A303" t="s">
        <v>310</v>
      </c>
      <c r="B303" t="s">
        <v>639</v>
      </c>
      <c r="C303">
        <f>('Teller Aantal overnachtingen'!C303/('Noemer Aantal inwoners'!C303/1000))</f>
        <v>891.41768598355725</v>
      </c>
      <c r="D303">
        <f>('Teller Aantal overnachtingen'!D303/('Noemer Aantal inwoners'!D303/1000))</f>
        <v>997.42395719805802</v>
      </c>
      <c r="E303">
        <f>('Teller Aantal overnachtingen'!E303/('Noemer Aantal inwoners'!E303/1000))</f>
        <v>952.418172936004</v>
      </c>
      <c r="F303">
        <f>('Teller Aantal overnachtingen'!F303/('Noemer Aantal inwoners'!F303/1000))</f>
        <v>866.89156626506019</v>
      </c>
      <c r="G303">
        <f>('Teller Aantal overnachtingen'!G303/('Noemer Aantal inwoners'!G303/1000))</f>
        <v>926.48898296930622</v>
      </c>
      <c r="H303">
        <f>('Teller Aantal overnachtingen'!H303/('Noemer Aantal inwoners'!H303/1000))</f>
        <v>621.88484674878259</v>
      </c>
      <c r="J303">
        <f>('Teller Aantal overnachtingen'!J303/('Noemer Aantal inwoners'!J303/1000))</f>
        <v>930.48883865498726</v>
      </c>
      <c r="L303">
        <f>('Teller Aantal overnachtingen'!L303/('Noemer Aantal inwoners'!L303/1000))</f>
        <v>833.78365787757377</v>
      </c>
      <c r="M303">
        <f>('Teller Aantal overnachtingen'!M303/('Noemer Aantal inwoners'!M303/1000))</f>
        <v>882.85291943828531</v>
      </c>
    </row>
    <row r="304" spans="1:13" x14ac:dyDescent="0.25">
      <c r="A304" t="s">
        <v>311</v>
      </c>
      <c r="B304" t="s">
        <v>640</v>
      </c>
      <c r="C304">
        <f>('Teller Aantal overnachtingen'!C304/('Noemer Aantal inwoners'!C304/1000))</f>
        <v>938.64697231280775</v>
      </c>
      <c r="D304">
        <f>('Teller Aantal overnachtingen'!D304/('Noemer Aantal inwoners'!D304/1000))</f>
        <v>1033.0759698789439</v>
      </c>
      <c r="E304">
        <f>('Teller Aantal overnachtingen'!E304/('Noemer Aantal inwoners'!E304/1000))</f>
        <v>1117.902683499334</v>
      </c>
      <c r="F304">
        <f>('Teller Aantal overnachtingen'!F304/('Noemer Aantal inwoners'!F304/1000))</f>
        <v>1192.6901960784314</v>
      </c>
      <c r="G304">
        <f>('Teller Aantal overnachtingen'!G304/('Noemer Aantal inwoners'!G304/1000))</f>
        <v>988.50107802393529</v>
      </c>
      <c r="H304">
        <f>('Teller Aantal overnachtingen'!H304/('Noemer Aantal inwoners'!H304/1000))</f>
        <v>1134.4454126727251</v>
      </c>
      <c r="I304">
        <f>('Teller Aantal overnachtingen'!I304/('Noemer Aantal inwoners'!I304/1000))</f>
        <v>1370.1862203143819</v>
      </c>
      <c r="J304">
        <f>('Teller Aantal overnachtingen'!J304/('Noemer Aantal inwoners'!J304/1000))</f>
        <v>1089.4306462439738</v>
      </c>
      <c r="K304">
        <f>('Teller Aantal overnachtingen'!K304/('Noemer Aantal inwoners'!K304/1000))</f>
        <v>1274.6054345521188</v>
      </c>
      <c r="L304">
        <f>('Teller Aantal overnachtingen'!L304/('Noemer Aantal inwoners'!L304/1000))</f>
        <v>1049.9758716371095</v>
      </c>
      <c r="M304">
        <f>('Teller Aantal overnachtingen'!M304/('Noemer Aantal inwoners'!M304/1000))</f>
        <v>1192.9892833622703</v>
      </c>
    </row>
    <row r="305" spans="1:13" x14ac:dyDescent="0.25">
      <c r="A305" t="s">
        <v>312</v>
      </c>
      <c r="B305" t="s">
        <v>641</v>
      </c>
      <c r="C305">
        <f>('Teller Aantal overnachtingen'!C305/('Noemer Aantal inwoners'!C305/1000))</f>
        <v>4005.9708621925006</v>
      </c>
      <c r="D305">
        <f>('Teller Aantal overnachtingen'!D305/('Noemer Aantal inwoners'!D305/1000))</f>
        <v>4641.1089108910892</v>
      </c>
      <c r="E305">
        <f>('Teller Aantal overnachtingen'!E305/('Noemer Aantal inwoners'!E305/1000))</f>
        <v>4039.7277619499846</v>
      </c>
      <c r="F305">
        <f>('Teller Aantal overnachtingen'!F305/('Noemer Aantal inwoners'!F305/1000))</f>
        <v>3532.8921452769246</v>
      </c>
      <c r="G305">
        <f>('Teller Aantal overnachtingen'!G305/('Noemer Aantal inwoners'!G305/1000))</f>
        <v>3707.2040223112581</v>
      </c>
      <c r="H305">
        <f>('Teller Aantal overnachtingen'!H305/('Noemer Aantal inwoners'!H305/1000))</f>
        <v>4398.5190958690573</v>
      </c>
      <c r="I305">
        <f>('Teller Aantal overnachtingen'!I305/('Noemer Aantal inwoners'!I305/1000))</f>
        <v>4335.7198443579764</v>
      </c>
      <c r="J305">
        <f>('Teller Aantal overnachtingen'!J305/('Noemer Aantal inwoners'!J305/1000))</f>
        <v>3550.5478281140727</v>
      </c>
      <c r="K305">
        <f>('Teller Aantal overnachtingen'!K305/('Noemer Aantal inwoners'!K305/1000))</f>
        <v>3427.7308972671672</v>
      </c>
      <c r="L305">
        <f>('Teller Aantal overnachtingen'!L305/('Noemer Aantal inwoners'!L305/1000))</f>
        <v>3780.5235925554098</v>
      </c>
      <c r="M305">
        <f>('Teller Aantal overnachtingen'!M305/('Noemer Aantal inwoners'!M305/1000))</f>
        <v>3861.8265189147878</v>
      </c>
    </row>
    <row r="306" spans="1:13" x14ac:dyDescent="0.25">
      <c r="A306" t="s">
        <v>313</v>
      </c>
      <c r="B306" t="s">
        <v>642</v>
      </c>
      <c r="C306">
        <f>('Teller Aantal overnachtingen'!C306/('Noemer Aantal inwoners'!C306/1000))</f>
        <v>2454.5823744415866</v>
      </c>
      <c r="D306">
        <f>('Teller Aantal overnachtingen'!D306/('Noemer Aantal inwoners'!D306/1000))</f>
        <v>2496.9026843402385</v>
      </c>
      <c r="E306">
        <f>('Teller Aantal overnachtingen'!E306/('Noemer Aantal inwoners'!E306/1000))</f>
        <v>2630.0006590654452</v>
      </c>
      <c r="F306">
        <f>('Teller Aantal overnachtingen'!F306/('Noemer Aantal inwoners'!F306/1000))</f>
        <v>2420.7245045281534</v>
      </c>
      <c r="G306">
        <f>('Teller Aantal overnachtingen'!G306/('Noemer Aantal inwoners'!G306/1000))</f>
        <v>3028.7404902789517</v>
      </c>
      <c r="H306">
        <f>('Teller Aantal overnachtingen'!H306/('Noemer Aantal inwoners'!H306/1000))</f>
        <v>2900.3498768951667</v>
      </c>
      <c r="I306">
        <f>('Teller Aantal overnachtingen'!I306/('Noemer Aantal inwoners'!I306/1000))</f>
        <v>3199.6526661092171</v>
      </c>
      <c r="J306">
        <f>('Teller Aantal overnachtingen'!J306/('Noemer Aantal inwoners'!J306/1000))</f>
        <v>3406.0025542784165</v>
      </c>
      <c r="K306">
        <f>('Teller Aantal overnachtingen'!K306/('Noemer Aantal inwoners'!K306/1000))</f>
        <v>3240.7348748812165</v>
      </c>
      <c r="L306">
        <f>('Teller Aantal overnachtingen'!L306/('Noemer Aantal inwoners'!L306/1000))</f>
        <v>3168.2483816227768</v>
      </c>
      <c r="M306">
        <f>('Teller Aantal overnachtingen'!M306/('Noemer Aantal inwoners'!M306/1000))</f>
        <v>2811.0590440487349</v>
      </c>
    </row>
    <row r="307" spans="1:13" x14ac:dyDescent="0.25">
      <c r="A307" t="s">
        <v>314</v>
      </c>
      <c r="B307" t="s">
        <v>643</v>
      </c>
      <c r="C307">
        <f>('Teller Aantal overnachtingen'!C307/('Noemer Aantal inwoners'!C307/1000))</f>
        <v>2376.382241293943</v>
      </c>
      <c r="D307">
        <f>('Teller Aantal overnachtingen'!D307/('Noemer Aantal inwoners'!D307/1000))</f>
        <v>3631.7867719644619</v>
      </c>
      <c r="E307">
        <f>('Teller Aantal overnachtingen'!E307/('Noemer Aantal inwoners'!E307/1000))</f>
        <v>3374.9897767236444</v>
      </c>
      <c r="F307">
        <f>('Teller Aantal overnachtingen'!F307/('Noemer Aantal inwoners'!F307/1000))</f>
        <v>3125.4988191220782</v>
      </c>
      <c r="G307">
        <f>('Teller Aantal overnachtingen'!G307/('Noemer Aantal inwoners'!G307/1000))</f>
        <v>2948.4982043747959</v>
      </c>
      <c r="H307">
        <f>('Teller Aantal overnachtingen'!H307/('Noemer Aantal inwoners'!H307/1000))</f>
        <v>2579.7536067433944</v>
      </c>
      <c r="I307">
        <f>('Teller Aantal overnachtingen'!I307/('Noemer Aantal inwoners'!I307/1000))</f>
        <v>2675.3414693283767</v>
      </c>
      <c r="J307">
        <f>('Teller Aantal overnachtingen'!J307/('Noemer Aantal inwoners'!J307/1000))</f>
        <v>2538.6297376093294</v>
      </c>
      <c r="K307">
        <f>('Teller Aantal overnachtingen'!K307/('Noemer Aantal inwoners'!K307/1000))</f>
        <v>2946.9493866276712</v>
      </c>
      <c r="L307">
        <f>('Teller Aantal overnachtingen'!L307/('Noemer Aantal inwoners'!L307/1000))</f>
        <v>2283.864136189623</v>
      </c>
      <c r="M307">
        <f>('Teller Aantal overnachtingen'!M307/('Noemer Aantal inwoners'!M307/1000))</f>
        <v>2811.5752472819422</v>
      </c>
    </row>
    <row r="308" spans="1:13" x14ac:dyDescent="0.25">
      <c r="A308" t="s">
        <v>315</v>
      </c>
      <c r="B308" t="s">
        <v>644</v>
      </c>
      <c r="C308">
        <f>('Teller Aantal overnachtingen'!C308/('Noemer Aantal inwoners'!C308/1000))</f>
        <v>31223.969898840365</v>
      </c>
      <c r="D308">
        <f>('Teller Aantal overnachtingen'!D308/('Noemer Aantal inwoners'!D308/1000))</f>
        <v>31709.598507782157</v>
      </c>
      <c r="E308">
        <f>('Teller Aantal overnachtingen'!E308/('Noemer Aantal inwoners'!E308/1000))</f>
        <v>31180.78804265273</v>
      </c>
      <c r="F308">
        <f>('Teller Aantal overnachtingen'!F308/('Noemer Aantal inwoners'!F308/1000))</f>
        <v>32423.613412466486</v>
      </c>
      <c r="G308">
        <f>('Teller Aantal overnachtingen'!G308/('Noemer Aantal inwoners'!G308/1000))</f>
        <v>27013.319764135413</v>
      </c>
      <c r="H308">
        <f>('Teller Aantal overnachtingen'!H308/('Noemer Aantal inwoners'!H308/1000))</f>
        <v>26728.148412415267</v>
      </c>
      <c r="I308">
        <f>('Teller Aantal overnachtingen'!I308/('Noemer Aantal inwoners'!I308/1000))</f>
        <v>27414.029160739687</v>
      </c>
      <c r="J308">
        <f>('Teller Aantal overnachtingen'!J308/('Noemer Aantal inwoners'!J308/1000))</f>
        <v>30851.028004253814</v>
      </c>
      <c r="K308">
        <f>('Teller Aantal overnachtingen'!K308/('Noemer Aantal inwoners'!K308/1000))</f>
        <v>29314.633212592395</v>
      </c>
      <c r="L308">
        <f>('Teller Aantal overnachtingen'!L308/('Noemer Aantal inwoners'!L308/1000))</f>
        <v>28782.974467584419</v>
      </c>
      <c r="M308">
        <f>('Teller Aantal overnachtingen'!M308/('Noemer Aantal inwoners'!M308/1000))</f>
        <v>28959.640465280227</v>
      </c>
    </row>
    <row r="309" spans="1:13" x14ac:dyDescent="0.25">
      <c r="A309" t="s">
        <v>316</v>
      </c>
      <c r="B309" t="s">
        <v>645</v>
      </c>
      <c r="C309">
        <f>('Teller Aantal overnachtingen'!C309/('Noemer Aantal inwoners'!C309/1000))</f>
        <v>3873.1099051327728</v>
      </c>
      <c r="D309">
        <f>('Teller Aantal overnachtingen'!D309/('Noemer Aantal inwoners'!D309/1000))</f>
        <v>4435.0901582369052</v>
      </c>
      <c r="E309">
        <f>('Teller Aantal overnachtingen'!E309/('Noemer Aantal inwoners'!E309/1000))</f>
        <v>4124.2572242572242</v>
      </c>
      <c r="F309">
        <f>('Teller Aantal overnachtingen'!F309/('Noemer Aantal inwoners'!F309/1000))</f>
        <v>4375.7887073289112</v>
      </c>
      <c r="G309">
        <f>('Teller Aantal overnachtingen'!G309/('Noemer Aantal inwoners'!G309/1000))</f>
        <v>4706.3798936684389</v>
      </c>
      <c r="H309">
        <f>('Teller Aantal overnachtingen'!H309/('Noemer Aantal inwoners'!H309/1000))</f>
        <v>4237.6762685307949</v>
      </c>
      <c r="I309">
        <f>('Teller Aantal overnachtingen'!I309/('Noemer Aantal inwoners'!I309/1000))</f>
        <v>4079.7388762064957</v>
      </c>
      <c r="J309">
        <f>('Teller Aantal overnachtingen'!J309/('Noemer Aantal inwoners'!J309/1000))</f>
        <v>4819.0324507266578</v>
      </c>
      <c r="K309">
        <f>('Teller Aantal overnachtingen'!K309/('Noemer Aantal inwoners'!K309/1000))</f>
        <v>5265.5075000994711</v>
      </c>
      <c r="L309">
        <f>('Teller Aantal overnachtingen'!L309/('Noemer Aantal inwoners'!L309/1000))</f>
        <v>5309.5945785281174</v>
      </c>
      <c r="M309">
        <f>('Teller Aantal overnachtingen'!M309/('Noemer Aantal inwoners'!M309/1000))</f>
        <v>5466.8862346732276</v>
      </c>
    </row>
    <row r="310" spans="1:13" x14ac:dyDescent="0.25">
      <c r="A310" t="s">
        <v>317</v>
      </c>
      <c r="B310" t="s">
        <v>646</v>
      </c>
      <c r="C310">
        <f>('Teller Aantal overnachtingen'!C310/('Noemer Aantal inwoners'!C310/1000))</f>
        <v>2076.2602326583369</v>
      </c>
      <c r="D310">
        <f>('Teller Aantal overnachtingen'!D310/('Noemer Aantal inwoners'!D310/1000))</f>
        <v>2076.6082228602845</v>
      </c>
      <c r="E310">
        <f>('Teller Aantal overnachtingen'!E310/('Noemer Aantal inwoners'!E310/1000))</f>
        <v>2370.3185797665369</v>
      </c>
      <c r="F310">
        <f>('Teller Aantal overnachtingen'!F310/('Noemer Aantal inwoners'!F310/1000))</f>
        <v>2714.2254115660617</v>
      </c>
      <c r="G310">
        <f>('Teller Aantal overnachtingen'!G310/('Noemer Aantal inwoners'!G310/1000))</f>
        <v>2816.1932158695913</v>
      </c>
      <c r="H310">
        <f>('Teller Aantal overnachtingen'!H310/('Noemer Aantal inwoners'!H310/1000))</f>
        <v>2680.1027110951873</v>
      </c>
      <c r="I310">
        <f>('Teller Aantal overnachtingen'!I310/('Noemer Aantal inwoners'!I310/1000))</f>
        <v>2477.083828069342</v>
      </c>
      <c r="J310">
        <f>('Teller Aantal overnachtingen'!J310/('Noemer Aantal inwoners'!J310/1000))</f>
        <v>3056.4861012116894</v>
      </c>
      <c r="K310">
        <f>('Teller Aantal overnachtingen'!K310/('Noemer Aantal inwoners'!K310/1000))</f>
        <v>2779.951676586717</v>
      </c>
      <c r="L310">
        <f>('Teller Aantal overnachtingen'!L310/('Noemer Aantal inwoners'!L310/1000))</f>
        <v>3094.7571228397946</v>
      </c>
      <c r="M310">
        <f>('Teller Aantal overnachtingen'!M310/('Noemer Aantal inwoners'!M310/1000))</f>
        <v>2587.0501921509258</v>
      </c>
    </row>
    <row r="311" spans="1:13" x14ac:dyDescent="0.25">
      <c r="A311" t="s">
        <v>318</v>
      </c>
      <c r="B311" t="s">
        <v>647</v>
      </c>
      <c r="C311">
        <f>('Teller Aantal overnachtingen'!C311/('Noemer Aantal inwoners'!C311/1000))</f>
        <v>2892.7764414315911</v>
      </c>
      <c r="D311">
        <f>('Teller Aantal overnachtingen'!D311/('Noemer Aantal inwoners'!D311/1000))</f>
        <v>2655.1424851728625</v>
      </c>
      <c r="E311">
        <f>('Teller Aantal overnachtingen'!E311/('Noemer Aantal inwoners'!E311/1000))</f>
        <v>3032.3039703998861</v>
      </c>
      <c r="F311">
        <f>('Teller Aantal overnachtingen'!F311/('Noemer Aantal inwoners'!F311/1000))</f>
        <v>2959.5079086115993</v>
      </c>
      <c r="G311">
        <f>('Teller Aantal overnachtingen'!G311/('Noemer Aantal inwoners'!G311/1000))</f>
        <v>2880</v>
      </c>
      <c r="H311">
        <f>('Teller Aantal overnachtingen'!H311/('Noemer Aantal inwoners'!H311/1000))</f>
        <v>3043.1941674117888</v>
      </c>
      <c r="I311">
        <f>('Teller Aantal overnachtingen'!I311/('Noemer Aantal inwoners'!I311/1000))</f>
        <v>2793.2044123655182</v>
      </c>
      <c r="J311">
        <f>('Teller Aantal overnachtingen'!J311/('Noemer Aantal inwoners'!J311/1000))</f>
        <v>2582.8394396551721</v>
      </c>
      <c r="K311">
        <f>('Teller Aantal overnachtingen'!K311/('Noemer Aantal inwoners'!K311/1000))</f>
        <v>2718.0121730987894</v>
      </c>
      <c r="L311">
        <f>('Teller Aantal overnachtingen'!L311/('Noemer Aantal inwoners'!L311/1000))</f>
        <v>2399.1475409836066</v>
      </c>
      <c r="M311">
        <f>('Teller Aantal overnachtingen'!M311/('Noemer Aantal inwoners'!M311/1000))</f>
        <v>2768.1871042770385</v>
      </c>
    </row>
    <row r="312" spans="1:13" x14ac:dyDescent="0.25">
      <c r="A312" t="s">
        <v>319</v>
      </c>
      <c r="B312" t="s">
        <v>648</v>
      </c>
      <c r="C312">
        <f>('Teller Aantal overnachtingen'!C312/('Noemer Aantal inwoners'!C312/1000))</f>
        <v>49159.789947486868</v>
      </c>
      <c r="D312">
        <f>('Teller Aantal overnachtingen'!D312/('Noemer Aantal inwoners'!D312/1000))</f>
        <v>44910.361535594486</v>
      </c>
      <c r="E312">
        <f>('Teller Aantal overnachtingen'!E312/('Noemer Aantal inwoners'!E312/1000))</f>
        <v>43384.848672402055</v>
      </c>
      <c r="F312">
        <f>('Teller Aantal overnachtingen'!F312/('Noemer Aantal inwoners'!F312/1000))</f>
        <v>42424.60415635824</v>
      </c>
      <c r="G312">
        <f>('Teller Aantal overnachtingen'!G312/('Noemer Aantal inwoners'!G312/1000))</f>
        <v>39318.636532048906</v>
      </c>
      <c r="H312">
        <f>('Teller Aantal overnachtingen'!H312/('Noemer Aantal inwoners'!H312/1000))</f>
        <v>39156.007393715343</v>
      </c>
      <c r="I312">
        <f>('Teller Aantal overnachtingen'!I312/('Noemer Aantal inwoners'!I312/1000))</f>
        <v>43365.894346617242</v>
      </c>
      <c r="L312">
        <f>('Teller Aantal overnachtingen'!L312/('Noemer Aantal inwoners'!L312/1000))</f>
        <v>44676.873440068179</v>
      </c>
      <c r="M312">
        <f>('Teller Aantal overnachtingen'!M312/('Noemer Aantal inwoners'!M312/1000))</f>
        <v>44917.834938437161</v>
      </c>
    </row>
    <row r="313" spans="1:13" x14ac:dyDescent="0.25">
      <c r="A313" t="s">
        <v>320</v>
      </c>
      <c r="B313" t="s">
        <v>649</v>
      </c>
      <c r="C313">
        <f>('Teller Aantal overnachtingen'!C313/('Noemer Aantal inwoners'!C313/1000))</f>
        <v>1814.4337314721542</v>
      </c>
      <c r="D313">
        <f>('Teller Aantal overnachtingen'!D313/('Noemer Aantal inwoners'!D313/1000))</f>
        <v>1536.3164259799387</v>
      </c>
      <c r="E313">
        <f>('Teller Aantal overnachtingen'!E313/('Noemer Aantal inwoners'!E313/1000))</f>
        <v>1712.6436781609195</v>
      </c>
      <c r="F313">
        <f>('Teller Aantal overnachtingen'!F313/('Noemer Aantal inwoners'!F313/1000))</f>
        <v>1807.898448519041</v>
      </c>
      <c r="G313">
        <f>('Teller Aantal overnachtingen'!G313/('Noemer Aantal inwoners'!G313/1000))</f>
        <v>1895.8875219683655</v>
      </c>
      <c r="H313">
        <f>('Teller Aantal overnachtingen'!H313/('Noemer Aantal inwoners'!H313/1000))</f>
        <v>2087.1697848784247</v>
      </c>
      <c r="I313">
        <f>('Teller Aantal overnachtingen'!I313/('Noemer Aantal inwoners'!I313/1000))</f>
        <v>1821.1706975113914</v>
      </c>
      <c r="J313">
        <f>('Teller Aantal overnachtingen'!J313/('Noemer Aantal inwoners'!J313/1000))</f>
        <v>2128.2443810451605</v>
      </c>
      <c r="K313">
        <f>('Teller Aantal overnachtingen'!K313/('Noemer Aantal inwoners'!K313/1000))</f>
        <v>1859.15296740039</v>
      </c>
      <c r="L313">
        <f>('Teller Aantal overnachtingen'!L313/('Noemer Aantal inwoners'!L313/1000))</f>
        <v>1925.348305260969</v>
      </c>
      <c r="M313">
        <f>('Teller Aantal overnachtingen'!M313/('Noemer Aantal inwoners'!M313/1000))</f>
        <v>2036.112843973106</v>
      </c>
    </row>
    <row r="314" spans="1:13" x14ac:dyDescent="0.25">
      <c r="A314" t="s">
        <v>321</v>
      </c>
      <c r="B314" t="s">
        <v>650</v>
      </c>
      <c r="C314">
        <f>('Teller Aantal overnachtingen'!C314/('Noemer Aantal inwoners'!C314/1000))</f>
        <v>4086.2039269720976</v>
      </c>
      <c r="D314">
        <f>('Teller Aantal overnachtingen'!D314/('Noemer Aantal inwoners'!D314/1000))</f>
        <v>4011.1460903599082</v>
      </c>
      <c r="E314">
        <f>('Teller Aantal overnachtingen'!E314/('Noemer Aantal inwoners'!E314/1000))</f>
        <v>3602.0442642338235</v>
      </c>
      <c r="F314">
        <f>('Teller Aantal overnachtingen'!F314/('Noemer Aantal inwoners'!F314/1000))</f>
        <v>3567.1478011310883</v>
      </c>
      <c r="G314">
        <f>('Teller Aantal overnachtingen'!G314/('Noemer Aantal inwoners'!G314/1000))</f>
        <v>3397.1524288107203</v>
      </c>
      <c r="H314">
        <f>('Teller Aantal overnachtingen'!H314/('Noemer Aantal inwoners'!H314/1000))</f>
        <v>2895.4950453826295</v>
      </c>
      <c r="I314">
        <f>('Teller Aantal overnachtingen'!I314/('Noemer Aantal inwoners'!I314/1000))</f>
        <v>2804.8660200558934</v>
      </c>
      <c r="J314">
        <f>('Teller Aantal overnachtingen'!J314/('Noemer Aantal inwoners'!J314/1000))</f>
        <v>2952.307190608185</v>
      </c>
      <c r="K314">
        <f>('Teller Aantal overnachtingen'!K314/('Noemer Aantal inwoners'!K314/1000))</f>
        <v>2810.8833577354808</v>
      </c>
      <c r="L314">
        <f>('Teller Aantal overnachtingen'!L314/('Noemer Aantal inwoners'!L314/1000))</f>
        <v>2732.0788530465952</v>
      </c>
      <c r="M314">
        <f>('Teller Aantal overnachtingen'!M314/('Noemer Aantal inwoners'!M314/1000))</f>
        <v>3416.6802278275022</v>
      </c>
    </row>
    <row r="315" spans="1:13" x14ac:dyDescent="0.25">
      <c r="A315" t="s">
        <v>322</v>
      </c>
      <c r="B315" t="s">
        <v>651</v>
      </c>
      <c r="C315">
        <f>('Teller Aantal overnachtingen'!C315/('Noemer Aantal inwoners'!C315/1000))</f>
        <v>13834.361350981897</v>
      </c>
      <c r="D315">
        <f>('Teller Aantal overnachtingen'!D315/('Noemer Aantal inwoners'!D315/1000))</f>
        <v>16001.062416998671</v>
      </c>
      <c r="E315">
        <f>('Teller Aantal overnachtingen'!E315/('Noemer Aantal inwoners'!E315/1000))</f>
        <v>15498.738631082784</v>
      </c>
      <c r="F315">
        <f>('Teller Aantal overnachtingen'!F315/('Noemer Aantal inwoners'!F315/1000))</f>
        <v>16470.248697143612</v>
      </c>
      <c r="G315">
        <f>('Teller Aantal overnachtingen'!G315/('Noemer Aantal inwoners'!G315/1000))</f>
        <v>10239.787850836738</v>
      </c>
      <c r="H315">
        <f>('Teller Aantal overnachtingen'!H315/('Noemer Aantal inwoners'!H315/1000))</f>
        <v>9306.4066852367687</v>
      </c>
      <c r="I315">
        <f>('Teller Aantal overnachtingen'!I315/('Noemer Aantal inwoners'!I315/1000))</f>
        <v>8822.3884008751593</v>
      </c>
      <c r="J315">
        <f>('Teller Aantal overnachtingen'!J315/('Noemer Aantal inwoners'!J315/1000))</f>
        <v>14831.605034892063</v>
      </c>
      <c r="K315">
        <f>('Teller Aantal overnachtingen'!K315/('Noemer Aantal inwoners'!K315/1000))</f>
        <v>15293.802301255231</v>
      </c>
      <c r="L315">
        <f>('Teller Aantal overnachtingen'!L315/('Noemer Aantal inwoners'!L315/1000))</f>
        <v>14982.28816051763</v>
      </c>
      <c r="M315">
        <f>('Teller Aantal overnachtingen'!M315/('Noemer Aantal inwoners'!M315/1000))</f>
        <v>17098.194167782385</v>
      </c>
    </row>
    <row r="316" spans="1:13" x14ac:dyDescent="0.25">
      <c r="A316" t="s">
        <v>323</v>
      </c>
      <c r="B316" t="s">
        <v>652</v>
      </c>
      <c r="C316">
        <f>('Teller Aantal overnachtingen'!C316/('Noemer Aantal inwoners'!C316/1000))</f>
        <v>3807.3278584965256</v>
      </c>
      <c r="D316">
        <f>('Teller Aantal overnachtingen'!D316/('Noemer Aantal inwoners'!D316/1000))</f>
        <v>4070.9387562071415</v>
      </c>
      <c r="E316">
        <f>('Teller Aantal overnachtingen'!E316/('Noemer Aantal inwoners'!E316/1000))</f>
        <v>3835.0997506234412</v>
      </c>
      <c r="F316">
        <f>('Teller Aantal overnachtingen'!F316/('Noemer Aantal inwoners'!F316/1000))</f>
        <v>3846.1061123177165</v>
      </c>
      <c r="G316">
        <f>('Teller Aantal overnachtingen'!G316/('Noemer Aantal inwoners'!G316/1000))</f>
        <v>4121.0648148148148</v>
      </c>
      <c r="H316">
        <f>('Teller Aantal overnachtingen'!H316/('Noemer Aantal inwoners'!H316/1000))</f>
        <v>4696.758372289064</v>
      </c>
      <c r="I316">
        <f>('Teller Aantal overnachtingen'!I316/('Noemer Aantal inwoners'!I316/1000))</f>
        <v>4669.6648216482172</v>
      </c>
      <c r="J316">
        <f>('Teller Aantal overnachtingen'!J316/('Noemer Aantal inwoners'!J316/1000))</f>
        <v>4058.7377149877152</v>
      </c>
      <c r="K316">
        <f>('Teller Aantal overnachtingen'!K316/('Noemer Aantal inwoners'!K316/1000))</f>
        <v>4436.5540437242007</v>
      </c>
      <c r="L316">
        <f>('Teller Aantal overnachtingen'!L316/('Noemer Aantal inwoners'!L316/1000))</f>
        <v>4328.3296316152255</v>
      </c>
      <c r="M316">
        <f>('Teller Aantal overnachtingen'!M316/('Noemer Aantal inwoners'!M316/1000))</f>
        <v>4417.233213658239</v>
      </c>
    </row>
    <row r="317" spans="1:13" x14ac:dyDescent="0.25">
      <c r="A317" t="s">
        <v>324</v>
      </c>
      <c r="B317" t="s">
        <v>653</v>
      </c>
      <c r="C317">
        <f>('Teller Aantal overnachtingen'!C317/('Noemer Aantal inwoners'!C317/1000))</f>
        <v>2382.2035655058044</v>
      </c>
      <c r="D317">
        <f>('Teller Aantal overnachtingen'!D317/('Noemer Aantal inwoners'!D317/1000))</f>
        <v>2044.9594080772788</v>
      </c>
      <c r="E317">
        <f>('Teller Aantal overnachtingen'!E317/('Noemer Aantal inwoners'!E317/1000))</f>
        <v>2136.6017393073284</v>
      </c>
      <c r="F317">
        <f>('Teller Aantal overnachtingen'!F317/('Noemer Aantal inwoners'!F317/1000))</f>
        <v>2187.427534405404</v>
      </c>
      <c r="G317">
        <f>('Teller Aantal overnachtingen'!G317/('Noemer Aantal inwoners'!G317/1000))</f>
        <v>2117.1604752594376</v>
      </c>
      <c r="H317">
        <f>('Teller Aantal overnachtingen'!H317/('Noemer Aantal inwoners'!H317/1000))</f>
        <v>2129.1585127201565</v>
      </c>
      <c r="I317">
        <f>('Teller Aantal overnachtingen'!I317/('Noemer Aantal inwoners'!I317/1000))</f>
        <v>2107.3497104054327</v>
      </c>
      <c r="J317">
        <f>('Teller Aantal overnachtingen'!J317/('Noemer Aantal inwoners'!J317/1000))</f>
        <v>2263.2308530125251</v>
      </c>
      <c r="K317">
        <f>('Teller Aantal overnachtingen'!K317/('Noemer Aantal inwoners'!K317/1000))</f>
        <v>2274.0671365899348</v>
      </c>
      <c r="L317">
        <f>('Teller Aantal overnachtingen'!L317/('Noemer Aantal inwoners'!L317/1000))</f>
        <v>2255.7853274249142</v>
      </c>
      <c r="M317">
        <f>('Teller Aantal overnachtingen'!M317/('Noemer Aantal inwoners'!M317/1000))</f>
        <v>2303.21697467488</v>
      </c>
    </row>
    <row r="318" spans="1:13" x14ac:dyDescent="0.25">
      <c r="A318" t="s">
        <v>325</v>
      </c>
      <c r="B318" t="s">
        <v>654</v>
      </c>
    </row>
    <row r="319" spans="1:13" x14ac:dyDescent="0.25">
      <c r="A319" t="s">
        <v>326</v>
      </c>
      <c r="B319" t="s">
        <v>655</v>
      </c>
      <c r="C319">
        <f>('Teller Aantal overnachtingen'!C319/('Noemer Aantal inwoners'!C319/1000))</f>
        <v>822.96603475513427</v>
      </c>
      <c r="D319">
        <f>('Teller Aantal overnachtingen'!D319/('Noemer Aantal inwoners'!D319/1000))</f>
        <v>875.46504797336991</v>
      </c>
      <c r="E319">
        <f>('Teller Aantal overnachtingen'!E319/('Noemer Aantal inwoners'!E319/1000))</f>
        <v>700.31086069555079</v>
      </c>
      <c r="F319">
        <f>('Teller Aantal overnachtingen'!F319/('Noemer Aantal inwoners'!F319/1000))</f>
        <v>769.6150643694358</v>
      </c>
      <c r="G319">
        <f>('Teller Aantal overnachtingen'!G319/('Noemer Aantal inwoners'!G319/1000))</f>
        <v>874.16289304164809</v>
      </c>
      <c r="H319">
        <f>('Teller Aantal overnachtingen'!H319/('Noemer Aantal inwoners'!H319/1000))</f>
        <v>726.26053761730554</v>
      </c>
      <c r="I319">
        <f>('Teller Aantal overnachtingen'!I319/('Noemer Aantal inwoners'!I319/1000))</f>
        <v>964.24030514939602</v>
      </c>
      <c r="J319">
        <f>('Teller Aantal overnachtingen'!J319/('Noemer Aantal inwoners'!J319/1000))</f>
        <v>654.84074424471771</v>
      </c>
      <c r="K319">
        <f>('Teller Aantal overnachtingen'!K319/('Noemer Aantal inwoners'!K319/1000))</f>
        <v>636.36934870715379</v>
      </c>
      <c r="L319">
        <f>('Teller Aantal overnachtingen'!L319/('Noemer Aantal inwoners'!L319/1000))</f>
        <v>807.9686479425211</v>
      </c>
      <c r="M319">
        <f>('Teller Aantal overnachtingen'!M319/('Noemer Aantal inwoners'!M319/1000))</f>
        <v>1200.5074571446253</v>
      </c>
    </row>
    <row r="320" spans="1:13" x14ac:dyDescent="0.25">
      <c r="A320" t="s">
        <v>327</v>
      </c>
      <c r="B320" t="s">
        <v>656</v>
      </c>
      <c r="C320">
        <f>('Teller Aantal overnachtingen'!C320/('Noemer Aantal inwoners'!C320/1000))</f>
        <v>2124.5768449559919</v>
      </c>
      <c r="D320">
        <f>('Teller Aantal overnachtingen'!D320/('Noemer Aantal inwoners'!D320/1000))</f>
        <v>2223.1788720131567</v>
      </c>
      <c r="E320">
        <f>('Teller Aantal overnachtingen'!E320/('Noemer Aantal inwoners'!E320/1000))</f>
        <v>2304.6466602129717</v>
      </c>
      <c r="F320">
        <f>('Teller Aantal overnachtingen'!F320/('Noemer Aantal inwoners'!F320/1000))</f>
        <v>2286.507177033493</v>
      </c>
      <c r="G320">
        <f>('Teller Aantal overnachtingen'!G320/('Noemer Aantal inwoners'!G320/1000))</f>
        <v>2577.3225345402575</v>
      </c>
      <c r="H320">
        <f>('Teller Aantal overnachtingen'!H320/('Noemer Aantal inwoners'!H320/1000))</f>
        <v>2141.9238780533992</v>
      </c>
      <c r="I320">
        <f>('Teller Aantal overnachtingen'!I320/('Noemer Aantal inwoners'!I320/1000))</f>
        <v>1960.8938547486034</v>
      </c>
      <c r="J320">
        <f>('Teller Aantal overnachtingen'!J320/('Noemer Aantal inwoners'!J320/1000))</f>
        <v>2481.1106913486969</v>
      </c>
      <c r="K320">
        <f>('Teller Aantal overnachtingen'!K320/('Noemer Aantal inwoners'!K320/1000))</f>
        <v>2615.4645996786085</v>
      </c>
      <c r="L320">
        <f>('Teller Aantal overnachtingen'!L320/('Noemer Aantal inwoners'!L320/1000))</f>
        <v>2642.2947131608553</v>
      </c>
      <c r="M320">
        <f>('Teller Aantal overnachtingen'!M320/('Noemer Aantal inwoners'!M320/1000))</f>
        <v>3601.9444704122652</v>
      </c>
    </row>
    <row r="321" spans="1:13" x14ac:dyDescent="0.25">
      <c r="A321" t="s">
        <v>328</v>
      </c>
      <c r="B321" t="s">
        <v>657</v>
      </c>
      <c r="C321">
        <f>('Teller Aantal overnachtingen'!C321/('Noemer Aantal inwoners'!C321/1000))</f>
        <v>1631.6323572049871</v>
      </c>
      <c r="D321">
        <f>('Teller Aantal overnachtingen'!D321/('Noemer Aantal inwoners'!D321/1000))</f>
        <v>1766.8579626972742</v>
      </c>
      <c r="E321">
        <f>('Teller Aantal overnachtingen'!E321/('Noemer Aantal inwoners'!E321/1000))</f>
        <v>1882.5876318039327</v>
      </c>
      <c r="F321">
        <f>('Teller Aantal overnachtingen'!F321/('Noemer Aantal inwoners'!F321/1000))</f>
        <v>1663.7517630465445</v>
      </c>
      <c r="G321">
        <f>('Teller Aantal overnachtingen'!G321/('Noemer Aantal inwoners'!G321/1000))</f>
        <v>1019.9915528649867</v>
      </c>
      <c r="H321">
        <f>('Teller Aantal overnachtingen'!H321/('Noemer Aantal inwoners'!H321/1000))</f>
        <v>994.9374208972016</v>
      </c>
      <c r="I321">
        <f>('Teller Aantal overnachtingen'!I321/('Noemer Aantal inwoners'!I321/1000))</f>
        <v>1079.4692737430166</v>
      </c>
      <c r="J321">
        <f>('Teller Aantal overnachtingen'!J321/('Noemer Aantal inwoners'!J321/1000))</f>
        <v>2508.6361752107227</v>
      </c>
      <c r="K321">
        <f>('Teller Aantal overnachtingen'!K321/('Noemer Aantal inwoners'!K321/1000))</f>
        <v>2813.1852879944481</v>
      </c>
      <c r="L321">
        <f>('Teller Aantal overnachtingen'!L321/('Noemer Aantal inwoners'!L321/1000))</f>
        <v>2399.8615916955018</v>
      </c>
      <c r="M321">
        <f>('Teller Aantal overnachtingen'!M321/('Noemer Aantal inwoners'!M321/1000))</f>
        <v>2655.8299039780522</v>
      </c>
    </row>
    <row r="322" spans="1:13" x14ac:dyDescent="0.25">
      <c r="A322" t="s">
        <v>329</v>
      </c>
      <c r="B322" t="s">
        <v>658</v>
      </c>
    </row>
    <row r="323" spans="1:13" x14ac:dyDescent="0.25">
      <c r="A323" t="s">
        <v>330</v>
      </c>
      <c r="B323" t="s">
        <v>659</v>
      </c>
      <c r="D323">
        <f>('Teller Aantal overnachtingen'!D323/('Noemer Aantal inwoners'!D323/1000))</f>
        <v>361.41765704584043</v>
      </c>
      <c r="E323">
        <f>('Teller Aantal overnachtingen'!E323/('Noemer Aantal inwoners'!E323/1000))</f>
        <v>484.76250525430851</v>
      </c>
      <c r="F323">
        <f>('Teller Aantal overnachtingen'!F323/('Noemer Aantal inwoners'!F323/1000))</f>
        <v>423.87002707769216</v>
      </c>
      <c r="G323">
        <f>('Teller Aantal overnachtingen'!G323/('Noemer Aantal inwoners'!G323/1000))</f>
        <v>396.6416353775553</v>
      </c>
      <c r="H323">
        <f>('Teller Aantal overnachtingen'!H323/('Noemer Aantal inwoners'!H323/1000))</f>
        <v>316.69785818257435</v>
      </c>
      <c r="I323">
        <f>('Teller Aantal overnachtingen'!I323/('Noemer Aantal inwoners'!I323/1000))</f>
        <v>306.11820920328239</v>
      </c>
      <c r="J323">
        <f>('Teller Aantal overnachtingen'!J323/('Noemer Aantal inwoners'!J323/1000))</f>
        <v>313.90507910074933</v>
      </c>
      <c r="L323">
        <f>('Teller Aantal overnachtingen'!L323/('Noemer Aantal inwoners'!L323/1000))</f>
        <v>325.5742094963436</v>
      </c>
      <c r="M323">
        <f>('Teller Aantal overnachtingen'!M323/('Noemer Aantal inwoners'!M323/1000))</f>
        <v>477.64584408879711</v>
      </c>
    </row>
    <row r="324" spans="1:13" x14ac:dyDescent="0.25">
      <c r="A324" t="s">
        <v>331</v>
      </c>
      <c r="B324" t="s">
        <v>660</v>
      </c>
      <c r="H324">
        <f>('Teller Aantal overnachtingen'!H324/('Noemer Aantal inwoners'!H324/1000))</f>
        <v>64.012397186792228</v>
      </c>
      <c r="I324">
        <f>('Teller Aantal overnachtingen'!I324/('Noemer Aantal inwoners'!I324/1000))</f>
        <v>147.26557845823899</v>
      </c>
      <c r="J324">
        <f>('Teller Aantal overnachtingen'!J324/('Noemer Aantal inwoners'!J324/1000))</f>
        <v>304.53460620525055</v>
      </c>
      <c r="K324">
        <f>('Teller Aantal overnachtingen'!K324/('Noemer Aantal inwoners'!K324/1000))</f>
        <v>314.63093671491805</v>
      </c>
      <c r="L324">
        <f>('Teller Aantal overnachtingen'!L324/('Noemer Aantal inwoners'!L324/1000))</f>
        <v>307.81193922718029</v>
      </c>
    </row>
    <row r="325" spans="1:13" x14ac:dyDescent="0.25">
      <c r="A325" t="s">
        <v>332</v>
      </c>
      <c r="B325" t="s">
        <v>661</v>
      </c>
      <c r="C325">
        <f>('Teller Aantal overnachtingen'!C325/('Noemer Aantal inwoners'!C325/1000))</f>
        <v>3051.012632845398</v>
      </c>
      <c r="D325">
        <f>('Teller Aantal overnachtingen'!D325/('Noemer Aantal inwoners'!D325/1000))</f>
        <v>2822.9527794381352</v>
      </c>
      <c r="E325">
        <f>('Teller Aantal overnachtingen'!E325/('Noemer Aantal inwoners'!E325/1000))</f>
        <v>2936.0325164752771</v>
      </c>
      <c r="F325">
        <f>('Teller Aantal overnachtingen'!F325/('Noemer Aantal inwoners'!F325/1000))</f>
        <v>3016.8288090381293</v>
      </c>
      <c r="G325">
        <f>('Teller Aantal overnachtingen'!G325/('Noemer Aantal inwoners'!G325/1000))</f>
        <v>2845.3845853353646</v>
      </c>
      <c r="H325">
        <f>('Teller Aantal overnachtingen'!H325/('Noemer Aantal inwoners'!H325/1000))</f>
        <v>2810.0708777942205</v>
      </c>
      <c r="I325">
        <f>('Teller Aantal overnachtingen'!I325/('Noemer Aantal inwoners'!I325/1000))</f>
        <v>2982.973276965442</v>
      </c>
      <c r="J325">
        <f>('Teller Aantal overnachtingen'!J325/('Noemer Aantal inwoners'!J325/1000))</f>
        <v>3629.4741751195056</v>
      </c>
      <c r="K325">
        <f>('Teller Aantal overnachtingen'!K325/('Noemer Aantal inwoners'!K325/1000))</f>
        <v>3458.5352615050597</v>
      </c>
      <c r="L325">
        <f>('Teller Aantal overnachtingen'!L325/('Noemer Aantal inwoners'!L325/1000))</f>
        <v>2863.4108527131784</v>
      </c>
      <c r="M325">
        <f>('Teller Aantal overnachtingen'!M325/('Noemer Aantal inwoners'!M325/1000))</f>
        <v>3408.8620342396775</v>
      </c>
    </row>
    <row r="326" spans="1:13" x14ac:dyDescent="0.25">
      <c r="A326" t="s">
        <v>333</v>
      </c>
      <c r="B326" t="s">
        <v>662</v>
      </c>
      <c r="C326">
        <f>('Teller Aantal overnachtingen'!C326/('Noemer Aantal inwoners'!C326/1000))</f>
        <v>1653.8247135336019</v>
      </c>
      <c r="D326">
        <f>('Teller Aantal overnachtingen'!D326/('Noemer Aantal inwoners'!D326/1000))</f>
        <v>1468.5876824140489</v>
      </c>
      <c r="E326">
        <f>('Teller Aantal overnachtingen'!E326/('Noemer Aantal inwoners'!E326/1000))</f>
        <v>1530.3518334985135</v>
      </c>
      <c r="F326">
        <f>('Teller Aantal overnachtingen'!F326/('Noemer Aantal inwoners'!F326/1000))</f>
        <v>1385.8112276372608</v>
      </c>
      <c r="G326">
        <f>('Teller Aantal overnachtingen'!G326/('Noemer Aantal inwoners'!G326/1000))</f>
        <v>1454.5957577620657</v>
      </c>
      <c r="H326">
        <f>('Teller Aantal overnachtingen'!H326/('Noemer Aantal inwoners'!H326/1000))</f>
        <v>1276.2877820349083</v>
      </c>
      <c r="I326">
        <f>('Teller Aantal overnachtingen'!I326/('Noemer Aantal inwoners'!I326/1000))</f>
        <v>1089.1491685884209</v>
      </c>
      <c r="J326">
        <f>('Teller Aantal overnachtingen'!J326/('Noemer Aantal inwoners'!J326/1000))</f>
        <v>1438.3578209081563</v>
      </c>
      <c r="K326">
        <f>('Teller Aantal overnachtingen'!K326/('Noemer Aantal inwoners'!K326/1000))</f>
        <v>1526.4904658460055</v>
      </c>
      <c r="L326">
        <f>('Teller Aantal overnachtingen'!L326/('Noemer Aantal inwoners'!L326/1000))</f>
        <v>1747.528929604629</v>
      </c>
      <c r="M326">
        <f>('Teller Aantal overnachtingen'!M326/('Noemer Aantal inwoners'!M326/1000))</f>
        <v>2161.0561056105612</v>
      </c>
    </row>
    <row r="327" spans="1:13" x14ac:dyDescent="0.25">
      <c r="A327" t="s">
        <v>334</v>
      </c>
      <c r="B327" t="s">
        <v>663</v>
      </c>
      <c r="C327">
        <f>('Teller Aantal overnachtingen'!C327/('Noemer Aantal inwoners'!C327/1000))</f>
        <v>1017.3482032218091</v>
      </c>
      <c r="D327">
        <f>('Teller Aantal overnachtingen'!D327/('Noemer Aantal inwoners'!D327/1000))</f>
        <v>1394.0476985770592</v>
      </c>
      <c r="E327">
        <f>('Teller Aantal overnachtingen'!E327/('Noemer Aantal inwoners'!E327/1000))</f>
        <v>1416.4503029092602</v>
      </c>
      <c r="F327">
        <f>('Teller Aantal overnachtingen'!F327/('Noemer Aantal inwoners'!F327/1000))</f>
        <v>1292.7626150952115</v>
      </c>
      <c r="G327">
        <f>('Teller Aantal overnachtingen'!G327/('Noemer Aantal inwoners'!G327/1000))</f>
        <v>1376.4440226462023</v>
      </c>
      <c r="H327">
        <f>('Teller Aantal overnachtingen'!H327/('Noemer Aantal inwoners'!H327/1000))</f>
        <v>1260.3245078515229</v>
      </c>
      <c r="I327">
        <f>('Teller Aantal overnachtingen'!I327/('Noemer Aantal inwoners'!I327/1000))</f>
        <v>1010.3408905561898</v>
      </c>
      <c r="J327">
        <f>('Teller Aantal overnachtingen'!J327/('Noemer Aantal inwoners'!J327/1000))</f>
        <v>1357.6620921211331</v>
      </c>
      <c r="K327">
        <f>('Teller Aantal overnachtingen'!K327/('Noemer Aantal inwoners'!K327/1000))</f>
        <v>1376.46484375</v>
      </c>
      <c r="L327">
        <f>('Teller Aantal overnachtingen'!L327/('Noemer Aantal inwoners'!L327/1000))</f>
        <v>1441.276526810303</v>
      </c>
      <c r="M327">
        <f>('Teller Aantal overnachtingen'!M327/('Noemer Aantal inwoners'!M327/1000))</f>
        <v>1444.8955916473317</v>
      </c>
    </row>
    <row r="328" spans="1:13" x14ac:dyDescent="0.25">
      <c r="A328" t="s">
        <v>335</v>
      </c>
      <c r="B328" t="s">
        <v>664</v>
      </c>
      <c r="C328">
        <f>('Teller Aantal overnachtingen'!C328/('Noemer Aantal inwoners'!C328/1000))</f>
        <v>1199.6620670233735</v>
      </c>
      <c r="D328">
        <f>('Teller Aantal overnachtingen'!D328/('Noemer Aantal inwoners'!D328/1000))</f>
        <v>1131.1768754301445</v>
      </c>
      <c r="E328">
        <f>('Teller Aantal overnachtingen'!E328/('Noemer Aantal inwoners'!E328/1000))</f>
        <v>1140.0217509516042</v>
      </c>
      <c r="F328">
        <f>('Teller Aantal overnachtingen'!F328/('Noemer Aantal inwoners'!F328/1000))</f>
        <v>1136.3944196126236</v>
      </c>
      <c r="G328">
        <f>('Teller Aantal overnachtingen'!G328/('Noemer Aantal inwoners'!G328/1000))</f>
        <v>1105.0641458474004</v>
      </c>
      <c r="H328">
        <f>('Teller Aantal overnachtingen'!H328/('Noemer Aantal inwoners'!H328/1000))</f>
        <v>863.38353005019667</v>
      </c>
      <c r="I328">
        <f>('Teller Aantal overnachtingen'!I328/('Noemer Aantal inwoners'!I328/1000))</f>
        <v>819.55495616992584</v>
      </c>
      <c r="J328">
        <f>('Teller Aantal overnachtingen'!J328/('Noemer Aantal inwoners'!J328/1000))</f>
        <v>940.85949077192504</v>
      </c>
      <c r="K328">
        <f>('Teller Aantal overnachtingen'!K328/('Noemer Aantal inwoners'!K328/1000))</f>
        <v>986.03200433957147</v>
      </c>
      <c r="L328">
        <f>('Teller Aantal overnachtingen'!L328/('Noemer Aantal inwoners'!L328/1000))</f>
        <v>827.16716176073453</v>
      </c>
      <c r="M328">
        <f>('Teller Aantal overnachtingen'!M328/('Noemer Aantal inwoners'!M328/1000))</f>
        <v>736.42258848959739</v>
      </c>
    </row>
    <row r="329" spans="1:13" x14ac:dyDescent="0.25">
      <c r="A329" t="s">
        <v>336</v>
      </c>
      <c r="B329" t="s">
        <v>665</v>
      </c>
      <c r="C329">
        <f>('Teller Aantal overnachtingen'!C329/('Noemer Aantal inwoners'!C329/1000))</f>
        <v>1864.8700253675568</v>
      </c>
      <c r="D329">
        <f>('Teller Aantal overnachtingen'!D329/('Noemer Aantal inwoners'!D329/1000))</f>
        <v>1920.4736813515131</v>
      </c>
      <c r="E329">
        <f>('Teller Aantal overnachtingen'!E329/('Noemer Aantal inwoners'!E329/1000))</f>
        <v>2072.3393886888489</v>
      </c>
      <c r="F329">
        <f>('Teller Aantal overnachtingen'!F329/('Noemer Aantal inwoners'!F329/1000))</f>
        <v>2116.7657422599996</v>
      </c>
      <c r="G329">
        <f>('Teller Aantal overnachtingen'!G329/('Noemer Aantal inwoners'!G329/1000))</f>
        <v>2160.9355348015733</v>
      </c>
      <c r="H329">
        <f>('Teller Aantal overnachtingen'!H329/('Noemer Aantal inwoners'!H329/1000))</f>
        <v>2149.4348093316589</v>
      </c>
      <c r="I329">
        <f>('Teller Aantal overnachtingen'!I329/('Noemer Aantal inwoners'!I329/1000))</f>
        <v>2009.6716449811643</v>
      </c>
      <c r="J329">
        <f>('Teller Aantal overnachtingen'!J329/('Noemer Aantal inwoners'!J329/1000))</f>
        <v>2057.6723656571567</v>
      </c>
      <c r="K329">
        <f>('Teller Aantal overnachtingen'!K329/('Noemer Aantal inwoners'!K329/1000))</f>
        <v>2375.6366723259762</v>
      </c>
      <c r="L329">
        <f>('Teller Aantal overnachtingen'!L329/('Noemer Aantal inwoners'!L329/1000))</f>
        <v>2116.2827598973895</v>
      </c>
      <c r="M329">
        <f>('Teller Aantal overnachtingen'!M329/('Noemer Aantal inwoners'!M329/1000))</f>
        <v>2352.7086115256725</v>
      </c>
    </row>
    <row r="330" spans="1:13" x14ac:dyDescent="0.25">
      <c r="A330" t="s">
        <v>337</v>
      </c>
      <c r="B330" t="s">
        <v>666</v>
      </c>
      <c r="C330">
        <f>('Teller Aantal overnachtingen'!C330/('Noemer Aantal inwoners'!C330/1000))</f>
        <v>25349.417637271217</v>
      </c>
      <c r="D330">
        <f>('Teller Aantal overnachtingen'!D330/('Noemer Aantal inwoners'!D330/1000))</f>
        <v>26732.70142180095</v>
      </c>
      <c r="E330">
        <f>('Teller Aantal overnachtingen'!E330/('Noemer Aantal inwoners'!E330/1000))</f>
        <v>26005.960896518838</v>
      </c>
      <c r="F330">
        <f>('Teller Aantal overnachtingen'!F330/('Noemer Aantal inwoners'!F330/1000))</f>
        <v>26336.283185840708</v>
      </c>
      <c r="G330">
        <f>('Teller Aantal overnachtingen'!G330/('Noemer Aantal inwoners'!G330/1000))</f>
        <v>22931.440942987731</v>
      </c>
      <c r="H330">
        <f>('Teller Aantal overnachtingen'!H330/('Noemer Aantal inwoners'!H330/1000))</f>
        <v>21777.723853433632</v>
      </c>
      <c r="I330">
        <f>('Teller Aantal overnachtingen'!I330/('Noemer Aantal inwoners'!I330/1000))</f>
        <v>25137.864077669903</v>
      </c>
      <c r="J330">
        <f>('Teller Aantal overnachtingen'!J330/('Noemer Aantal inwoners'!J330/1000))</f>
        <v>41027.696078431371</v>
      </c>
      <c r="K330">
        <f>('Teller Aantal overnachtingen'!K330/('Noemer Aantal inwoners'!K330/1000))</f>
        <v>38682.361551597947</v>
      </c>
      <c r="L330">
        <f>('Teller Aantal overnachtingen'!L330/('Noemer Aantal inwoners'!L330/1000))</f>
        <v>40750.060547348032</v>
      </c>
      <c r="M330">
        <f>('Teller Aantal overnachtingen'!M330/('Noemer Aantal inwoners'!M330/1000))</f>
        <v>38381.971153846156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E5E60E911F2A4785EF1BD9622E9A20" ma:contentTypeVersion="5" ma:contentTypeDescription="Een nieuw document maken." ma:contentTypeScope="" ma:versionID="20a19ff35603f8a204697b16cba4598e">
  <xsd:schema xmlns:xsd="http://www.w3.org/2001/XMLSchema" xmlns:xs="http://www.w3.org/2001/XMLSchema" xmlns:p="http://schemas.microsoft.com/office/2006/metadata/properties" xmlns:ns2="b7b7f45f-41d2-40c8-b697-fad932e5a0bd" targetNamespace="http://schemas.microsoft.com/office/2006/metadata/properties" ma:root="true" ma:fieldsID="7a43ff2af2aac01e190f4fcae1155dc0" ns2:_="">
    <xsd:import namespace="b7b7f45f-41d2-40c8-b697-fad932e5a0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7f45f-41d2-40c8-b697-fad932e5a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CBF8B4-98C7-4ECD-BA79-4EFA59D2EDE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CAB59A-2200-4ABF-A258-8C352FD5C6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20DD4-243C-4761-B49D-B1A6DBB533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Teller Aantal overnachtingen</vt:lpstr>
      <vt:lpstr>Noemer Aantal inwoners</vt:lpstr>
      <vt:lpstr>Ido Verblijfstoer per 1000 inw 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Elst, Lieven</dc:creator>
  <cp:lastModifiedBy>Van der Elst, Lieven</cp:lastModifiedBy>
  <dcterms:created xsi:type="dcterms:W3CDTF">2019-03-03T12:17:59Z</dcterms:created>
  <dcterms:modified xsi:type="dcterms:W3CDTF">2019-09-29T10:32:34Z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0x010100E3E5E60E911F2A4785EF1BD9622E9A20</vt:lpwstr>
  </property>
</Properties>
</file>